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P:\Kelly\Reports\KR\FY26\07-Jan\"/>
    </mc:Choice>
  </mc:AlternateContent>
  <xr:revisionPtr revIDLastSave="0" documentId="13_ncr:1_{9A699166-AB84-4B82-BB70-A42047002968}" xr6:coauthVersionLast="36" xr6:coauthVersionMax="47" xr10:uidLastSave="{00000000-0000-0000-0000-000000000000}"/>
  <bookViews>
    <workbookView xWindow="57480" yWindow="-50" windowWidth="29040" windowHeight="15720" tabRatio="770" xr2:uid="{2BFAE3D6-72A7-4F68-A912-56F98E26C001}"/>
  </bookViews>
  <sheets>
    <sheet name="FY26 Proposals to Date" sheetId="5" r:id="rId1"/>
    <sheet name="FY26 Pivot Summary" sheetId="4" r:id="rId2"/>
    <sheet name="Combined FY26 Data Source" sheetId="1" r:id="rId3"/>
    <sheet name="July 2025 Proposals" sheetId="2" r:id="rId4"/>
    <sheet name="Aug 2025 Proposals" sheetId="6" r:id="rId5"/>
    <sheet name="Sept 2025 Proposals" sheetId="7" r:id="rId6"/>
    <sheet name="Oct 2025 Proposals" sheetId="8" r:id="rId7"/>
    <sheet name="Nov 2025 Proposals" sheetId="10" r:id="rId8"/>
    <sheet name="Dec 2025 Proposals" sheetId="11" r:id="rId9"/>
    <sheet name="Jan 2026 Proposals" sheetId="12" r:id="rId10"/>
  </sheets>
  <definedNames>
    <definedName name="_xlnm._FilterDatabase" localSheetId="2" hidden="1">'Combined FY26 Data Source'!$A$1:$AG$433</definedName>
    <definedName name="_xlnm.Print_Area" localSheetId="0">'FY26 Proposals to Date'!$A$1:$G$240</definedName>
    <definedName name="Slicer_Parent_Unit">#N/A</definedName>
    <definedName name="Slicer_Sponsor_Type">#N/A</definedName>
  </definedNames>
  <calcPr calcId="191029"/>
  <pivotCaches>
    <pivotCache cacheId="11" r:id="rId11"/>
  </pivotCaches>
  <extLst>
    <ext xmlns:x14="http://schemas.microsoft.com/office/spreadsheetml/2009/9/main" uri="{BBE1A952-AA13-448e-AADC-164F8A28A991}">
      <x14:slicerCaches>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<sst xmlns="http://schemas.openxmlformats.org/spreadsheetml/2006/main" count="6795" uniqueCount="755">
  <si>
    <t>Institution</t>
  </si>
  <si>
    <t>Grandparent Unit</t>
  </si>
  <si>
    <t>Parent Unit</t>
  </si>
  <si>
    <t>Lead Unit</t>
  </si>
  <si>
    <t>Proposal Number</t>
  </si>
  <si>
    <t>Prop Dev Number List</t>
  </si>
  <si>
    <t>Title</t>
  </si>
  <si>
    <t>Proposal Type</t>
  </si>
  <si>
    <t>Proposal Status</t>
  </si>
  <si>
    <t>Activity Type</t>
  </si>
  <si>
    <t>Prime Sponsor Name</t>
  </si>
  <si>
    <t>Prime Sponsor Type</t>
  </si>
  <si>
    <t>Sponsor Name</t>
  </si>
  <si>
    <t>Sponsor Type</t>
  </si>
  <si>
    <t>Sponsor Proposal Number</t>
  </si>
  <si>
    <t>Principal Investigators</t>
  </si>
  <si>
    <t>Multiple Principal Investigators</t>
  </si>
  <si>
    <t>Co-Investigators</t>
  </si>
  <si>
    <t>Key Persons</t>
  </si>
  <si>
    <t>Central Admin Contact</t>
  </si>
  <si>
    <t>Unit Admin Contact</t>
  </si>
  <si>
    <t>Opportunity</t>
  </si>
  <si>
    <t>Deadline Date</t>
  </si>
  <si>
    <t>Create Date</t>
  </si>
  <si>
    <t>Requested Start Date for Initial</t>
  </si>
  <si>
    <t>Requested End Date for Initial</t>
  </si>
  <si>
    <t>NSF Code</t>
  </si>
  <si>
    <t>siu</t>
  </si>
  <si>
    <t>College of Agricultural, Life and Physical Sciences-SIUC</t>
  </si>
  <si>
    <t>New</t>
  </si>
  <si>
    <t>Pending</t>
  </si>
  <si>
    <t>Private Profit (e.g. Industry)</t>
  </si>
  <si>
    <t>National Institutes of Health</t>
  </si>
  <si>
    <t>Federal</t>
  </si>
  <si>
    <t>National Science Foundation</t>
  </si>
  <si>
    <t>D.04</t>
  </si>
  <si>
    <t>NSF 22-586</t>
  </si>
  <si>
    <t>Instruction/Training</t>
  </si>
  <si>
    <t>College of Engineering, Computing, Technology, &amp; Math-SIUC</t>
  </si>
  <si>
    <t>School of Civil, Environmental &amp; Infrastructure Engr-SIUC</t>
  </si>
  <si>
    <t>School of Computing-SIUC</t>
  </si>
  <si>
    <t>Institution of Higher Education</t>
  </si>
  <si>
    <t>A.01</t>
  </si>
  <si>
    <t>School of Mechanical, Aerospace, &amp; Materials Engr-SIUC</t>
  </si>
  <si>
    <t>College of Health and Human Sciences-SIUC</t>
  </si>
  <si>
    <t>School of Justice and Public Safety-SIUC</t>
  </si>
  <si>
    <t>State</t>
  </si>
  <si>
    <t>School of Psychological and Behavioral Sciences-SIUC</t>
  </si>
  <si>
    <t>H.04</t>
  </si>
  <si>
    <t>Dean and Provost-SMS</t>
  </si>
  <si>
    <t>School of Medicine-SMC</t>
  </si>
  <si>
    <t>Non-Profit (e.g. Foundation)</t>
  </si>
  <si>
    <t>Office Of The Chancellor-SIUC</t>
  </si>
  <si>
    <t>Office of the Provost &amp; VC for Academic Affairs-SIUC</t>
  </si>
  <si>
    <t>Continuation</t>
  </si>
  <si>
    <t>Other Sponsored Activities</t>
  </si>
  <si>
    <t>Illinois Department of Commerce and Economic Opportunity</t>
  </si>
  <si>
    <t>D.02</t>
  </si>
  <si>
    <t>Externship - SIUC only</t>
  </si>
  <si>
    <t>Hossein Eslamiat</t>
  </si>
  <si>
    <t>School of Health Sciences-SIUC</t>
  </si>
  <si>
    <t>School of Human Sciences-SIUC</t>
  </si>
  <si>
    <t>U.S. Department of Veterans Affairs</t>
  </si>
  <si>
    <t>Justin T McDaniel</t>
  </si>
  <si>
    <t>Mary Louise Cashel</t>
  </si>
  <si>
    <t>Vice Chancellor for Research-SIUC</t>
  </si>
  <si>
    <t>Fisheries &amp; IL Aquaculture Center - SIUC</t>
  </si>
  <si>
    <t>Grand Total</t>
  </si>
  <si>
    <t>College of Agricultural, Life and Physical Sciences-SIUC Total</t>
  </si>
  <si>
    <t>School of Civil, Environmental &amp; Infrastructure Engr-SIUC Total</t>
  </si>
  <si>
    <t>School of Computing-SIUC Total</t>
  </si>
  <si>
    <t>School of Mechanical, Aerospace, &amp; Materials Engr-SIUC Total</t>
  </si>
  <si>
    <t>College of Engineering, Computing, Technology, &amp; Math-SIUC Total</t>
  </si>
  <si>
    <t>School of Human Sciences-SIUC Total</t>
  </si>
  <si>
    <t>School of Psychological and Behavioral Sciences-SIUC Total</t>
  </si>
  <si>
    <t>College of Health and Human Sciences-SIUC Total</t>
  </si>
  <si>
    <t>School of Medicine-SMC Total</t>
  </si>
  <si>
    <t>Federal Total</t>
  </si>
  <si>
    <t>Institution of Higher Education Total</t>
  </si>
  <si>
    <t>Non-Profit (e.g. Foundation) Total</t>
  </si>
  <si>
    <t>Private Profit (e.g. Industry) Total</t>
  </si>
  <si>
    <t>School of Health Sciences-SIUC Total</t>
  </si>
  <si>
    <t>School of Justice and Public Safety-SIUC Total</t>
  </si>
  <si>
    <t>Fisheries &amp; IL Aquaculture Center - SIUC Total</t>
  </si>
  <si>
    <t>Vice Chancellor for Research-SIUC Total</t>
  </si>
  <si>
    <t>State Total</t>
  </si>
  <si>
    <t>Sponsor/Activity Type</t>
  </si>
  <si>
    <t>Southern Illinois University</t>
  </si>
  <si>
    <t>School of Chemical and Biomolecular Sciences-SIUC</t>
  </si>
  <si>
    <t>School of Electrical, Computer and Biomedical Engr-SIUC</t>
  </si>
  <si>
    <t>Julie Anne Hibdon</t>
  </si>
  <si>
    <t>School of Electrical, Computer and Biomedical Engr-SIUC Total</t>
  </si>
  <si>
    <t>School of Chemical and Biomolecular Sciences-SIUC Total</t>
  </si>
  <si>
    <t>F.02</t>
  </si>
  <si>
    <t>D.03</t>
  </si>
  <si>
    <t>J.08</t>
  </si>
  <si>
    <t>Resubmission</t>
  </si>
  <si>
    <t>Office of Innovation and Economic Development</t>
  </si>
  <si>
    <t>Office of Innovation and Economic Development Total</t>
  </si>
  <si>
    <t>Research-Basic</t>
  </si>
  <si>
    <t>School of Biological Sciences-SIUC</t>
  </si>
  <si>
    <t>B.02</t>
  </si>
  <si>
    <t>School of Biological Sciences-SIUC Total</t>
  </si>
  <si>
    <t>Research-Applied</t>
  </si>
  <si>
    <t>Biomedical Sciences-SMC</t>
  </si>
  <si>
    <t>U.S. Department of Education</t>
  </si>
  <si>
    <t>Lesley Shawler</t>
  </si>
  <si>
    <t>Biomedical Sciences-SMC Total</t>
  </si>
  <si>
    <t>Direct Cost Initial</t>
  </si>
  <si>
    <t>Indirect Cost Initial</t>
  </si>
  <si>
    <t>Cost Initial</t>
  </si>
  <si>
    <t>Direct Cost Total</t>
  </si>
  <si>
    <t>Indirect Cost Total</t>
  </si>
  <si>
    <t>Cost Total</t>
  </si>
  <si>
    <t>Illinois Science &amp; Technology Coalition</t>
  </si>
  <si>
    <t>Vanessa Ann Sneed</t>
  </si>
  <si>
    <t>SI Film and TV Workforce Program</t>
  </si>
  <si>
    <t>Penn Aluminum International LLC</t>
  </si>
  <si>
    <t>Geoffrey Allen Swift</t>
  </si>
  <si>
    <t>Sangjin Jung, Rasit Koc</t>
  </si>
  <si>
    <t>NeuroRestorative</t>
  </si>
  <si>
    <t>Organization for Autism Research</t>
  </si>
  <si>
    <t>Sum of Direct Cost Total</t>
  </si>
  <si>
    <t>Sum of Indirect Cost Total</t>
  </si>
  <si>
    <t>Sum of Cost Total</t>
  </si>
  <si>
    <t>Takushi Miyoshi</t>
  </si>
  <si>
    <t>Illinois Board of Higher Education</t>
  </si>
  <si>
    <t>Non-IL Government</t>
  </si>
  <si>
    <t>Michael James Lydy</t>
  </si>
  <si>
    <t>U.S. Department of Defense</t>
  </si>
  <si>
    <t>Boyd McLean Goodson</t>
  </si>
  <si>
    <t>School of Physics &amp; Applied Physics-SIUC</t>
  </si>
  <si>
    <t>Poopalasingam Sivakumar</t>
  </si>
  <si>
    <t>B.09</t>
  </si>
  <si>
    <t>College of Liberal Arts-SIUC</t>
  </si>
  <si>
    <t>Center for Archaeological Investigations-SIUC</t>
  </si>
  <si>
    <t>Forest Service</t>
  </si>
  <si>
    <t>Ryan M Campbell</t>
  </si>
  <si>
    <t>Ayla Martine Amadio</t>
  </si>
  <si>
    <t>School of Physics &amp; Applied Physics-SIUC Total</t>
  </si>
  <si>
    <t>Center for Archaeological Investigations-SIUC Total</t>
  </si>
  <si>
    <t>College of Liberal Arts-SIUC Total</t>
  </si>
  <si>
    <t>Senetta F Bancroft</t>
  </si>
  <si>
    <t>Derek James Fisher</t>
  </si>
  <si>
    <t>School of Forestry &amp; Horticulture-SIUC</t>
  </si>
  <si>
    <t>Not Funded</t>
  </si>
  <si>
    <t>Zhong Chen</t>
  </si>
  <si>
    <t>Xiaopeng Jiang</t>
  </si>
  <si>
    <t>Hui Li</t>
  </si>
  <si>
    <t>School of Forestry &amp; Horticulture-SIUC Total</t>
  </si>
  <si>
    <t>Karla Leigh Gage</t>
  </si>
  <si>
    <t>Kyle Newton Plunkett</t>
  </si>
  <si>
    <t>Illinois State Board of Education</t>
  </si>
  <si>
    <t>Habibollah Fakhraei</t>
  </si>
  <si>
    <t>Steven Michael Blair</t>
  </si>
  <si>
    <t>B.01</t>
  </si>
  <si>
    <t>Xiaoli Li</t>
  </si>
  <si>
    <t>Wasantha Jayawardene</t>
  </si>
  <si>
    <t>HabitHalo</t>
  </si>
  <si>
    <t>Corinne Evalta Brevik, Harvey Henson, Thushari Jayasekera, Koushik Sinha</t>
  </si>
  <si>
    <t>Simmons Law School-SIUC</t>
  </si>
  <si>
    <t>Simmons Law School-SIUC Total</t>
  </si>
  <si>
    <t>PA-25-304</t>
  </si>
  <si>
    <t>Physiology-SMC</t>
  </si>
  <si>
    <t>Physiology-SMC Total</t>
  </si>
  <si>
    <t>PA-25-246</t>
  </si>
  <si>
    <t>Philip J Jensik</t>
  </si>
  <si>
    <t>Wayne State University</t>
  </si>
  <si>
    <t>Sandra K Collins</t>
  </si>
  <si>
    <t>Tobias Lane Merriman</t>
  </si>
  <si>
    <t>x_cust_proposal_date_1</t>
  </si>
  <si>
    <t>Single-molecule kinetic profiling in live hair cell stereocilia to predict the pathogenicity of genetic variants in deafness-associated myosins and cargo proteins</t>
  </si>
  <si>
    <t>Withdrawn</t>
  </si>
  <si>
    <t>Zhong Chen, Chao Lu</t>
  </si>
  <si>
    <t>Junko I Miyoshi</t>
  </si>
  <si>
    <t>Super Resolution Confocal Microscope</t>
  </si>
  <si>
    <t>Takushi Miyoshi, Jacob Nordman</t>
  </si>
  <si>
    <t>Juvenile Justice Clinic</t>
  </si>
  <si>
    <t>Administrative Office of the Illinois Courts</t>
  </si>
  <si>
    <t>Joanna Wells</t>
  </si>
  <si>
    <t>Illinois Court Improvement Program (FFY2025)</t>
  </si>
  <si>
    <t>Response spectrum model verification using a caged fish study and hot-spot identification</t>
  </si>
  <si>
    <t>Metro Water District of Southern California</t>
  </si>
  <si>
    <t>ICF Jones &amp; Stokes, Inc.</t>
  </si>
  <si>
    <t>Karla Suzanne Berry</t>
  </si>
  <si>
    <t>Interrogating the importance of Chlamydia trachomatis hypothetical proteins for growth and development</t>
  </si>
  <si>
    <t>Collaborative Research: Infracommunity trait distributions link nutrient availability to host-parasite dynamics</t>
  </si>
  <si>
    <t>Charlotte Florence Narr</t>
  </si>
  <si>
    <t>NSF 24-543</t>
  </si>
  <si>
    <t>Benchtop NMR</t>
  </si>
  <si>
    <t>Boyd McLean Goodson, Lichang Wang</t>
  </si>
  <si>
    <t>Pulmonary Maser Imaging</t>
  </si>
  <si>
    <t>HT942525PRMRPTTDA-GG2</t>
  </si>
  <si>
    <t>Collaborative Research: Addressing Foundational Gaps Related to Core Molecular Structure Concepts: Implementing the 7E Instructional Model in General Chemistry</t>
  </si>
  <si>
    <t>NSF 23-510</t>
  </si>
  <si>
    <t>Expanding and Enhancing Regenerative Agriculture in the Ohio-Mississippi Confluence Area's Great Mississippi Flyway Habitat through Professional Technical Assistance and Farm Bill Engagement...</t>
  </si>
  <si>
    <t>National Fish and Wildlife Foundation</t>
  </si>
  <si>
    <t>Logan O Park</t>
  </si>
  <si>
    <t>Conservation Partners Program</t>
  </si>
  <si>
    <t>A Novel Approach for Vital STEM Workforce Generation (NAViGate): Leveraging Maritime Simulations and Industry Partnerships</t>
  </si>
  <si>
    <t>CAREER: Understanding and Forecasting Surface Water Browning Through Mechanistic Modeling of Dissolved Organic Carbon Mobilization</t>
  </si>
  <si>
    <t>Career: Novel Hyper-conquer Online Machine Learning Models and Algorithms for Data Streams in Open Environments: Adaptation, Robustness, and Reliability</t>
  </si>
  <si>
    <t>CAREER: LLM Systems Driven by Human Significance: Decision-Making, Interpersonal Interaction, Intuition, and Feedback</t>
  </si>
  <si>
    <t>Technology Scholarships for K-12 Internship Learning and Leadership (Tech SKILL)</t>
  </si>
  <si>
    <t>Thomas Ray Imboden</t>
  </si>
  <si>
    <t>CAREER: Decoding Bacterial Fate Decisions Under Dynamic Stimuli via Single-Cell Morphology and Targeted Transcriptomic Profiling</t>
  </si>
  <si>
    <t>CAREER: Capturing Spectropolarization Images in the Operating Room using Computational Imaging</t>
  </si>
  <si>
    <t>3D Printing, Characterization, and Testing of Aluminum Extrusion Dies</t>
  </si>
  <si>
    <t>Illinois Innovation Vouchers Program</t>
  </si>
  <si>
    <t>B.08</t>
  </si>
  <si>
    <t>CAREER: Enhancing UAV Integration Through Intelligent Selection of Safety Mechanisms in Diverse Environments</t>
  </si>
  <si>
    <t>Virtual Reality Approaches for Dementia Care Education in Rural Long-term Care</t>
  </si>
  <si>
    <t>Screening for and Treating Military Trauma with AI</t>
  </si>
  <si>
    <t>Perk Practical</t>
  </si>
  <si>
    <t>AFX25.5-DPCSO1</t>
  </si>
  <si>
    <t>Vaping Cessation Method Comparison</t>
  </si>
  <si>
    <t>Traumatic Brain Injury Rehabilitation for Special Operations Personnel and Veterans</t>
  </si>
  <si>
    <t>Firearm Restraining Orders (FRO) in the State of Illinois: An Assessment</t>
  </si>
  <si>
    <t>Illinois Criminal Justice Information Authority</t>
  </si>
  <si>
    <t>Breanne Rae Pleggenkuhle, Brice Terpstra</t>
  </si>
  <si>
    <t>Graduate Assistantships-Externships in Neurorestorative Health/Sevita Health</t>
  </si>
  <si>
    <t>ISBE Mental Health Service Professional Demonstration Grant Program</t>
  </si>
  <si>
    <t>Paul Warren Brinker</t>
  </si>
  <si>
    <t>Stimulus fading within multiple schedules to promote generalization of challenging behavior for children with autism</t>
  </si>
  <si>
    <t>Archaeological Survey of Fire and Timber Units on the Shawnee National Forest</t>
  </si>
  <si>
    <t>Date Submitted</t>
  </si>
  <si>
    <t>Single-molecule microscopy and optogenetics reveal the regulatory mechanisms of MYO7A-mediated active
cargo transport in live hair cell stereocilia</t>
  </si>
  <si>
    <t>American Hearing Research Foundation</t>
  </si>
  <si>
    <t>Elucidating new mechanisms of pancreatic cancer</t>
  </si>
  <si>
    <t>Hirshberg Foundation</t>
  </si>
  <si>
    <t>Sukesh Ranjan Bhaumik</t>
  </si>
  <si>
    <t>Priyanka Barman</t>
  </si>
  <si>
    <t>School of Education-SIUC</t>
  </si>
  <si>
    <t>Workforce Data Integration &amp; Analysis (WDAI) FY26</t>
  </si>
  <si>
    <t>Illinois Department of Employment Security</t>
  </si>
  <si>
    <t>Natasha Rae Telger</t>
  </si>
  <si>
    <t>Kim S Kipping</t>
  </si>
  <si>
    <t>V C Student Affairs-SIUC</t>
  </si>
  <si>
    <t>Student Health Services-SIUC</t>
  </si>
  <si>
    <t>Mental Health Early Action on Campus</t>
  </si>
  <si>
    <t>Jaime Ann Clark</t>
  </si>
  <si>
    <t>Rebecca Lynn Mattingly, Peninnah M Nelson, Sydney L Shelton</t>
  </si>
  <si>
    <t>End Student Housing Insecurity (ESHI) FY26</t>
  </si>
  <si>
    <t>Rachelle Erin Ridgeway</t>
  </si>
  <si>
    <t>Movement patterns, relative abundance, and distributions of invasive carp in the Illinois River</t>
  </si>
  <si>
    <t>Illinois Department of Natural Resources</t>
  </si>
  <si>
    <t>James Edward Garvey</t>
  </si>
  <si>
    <t>Joseph Leonardo Mruzek</t>
  </si>
  <si>
    <t>SouthernTECH High-Tech Food Processing and Manufacturing Incubator Equipment</t>
  </si>
  <si>
    <t>Delta Regional Authority</t>
  </si>
  <si>
    <t>Kenneth Douglas Stoner</t>
  </si>
  <si>
    <t>Melissa Sue Ray Roach</t>
  </si>
  <si>
    <t>Lynn Andersen Lindberg</t>
  </si>
  <si>
    <t>SEDAP</t>
  </si>
  <si>
    <t>STEM Education Research Center-SIUC</t>
  </si>
  <si>
    <t>Illinois Junior Science and Humanities Symposium 2026</t>
  </si>
  <si>
    <t>National Science Teaching Association</t>
  </si>
  <si>
    <t>Harvey Henson</t>
  </si>
  <si>
    <t>Corinne Evalta Brevik, Angela Denise Henson</t>
  </si>
  <si>
    <t>Office of the President-SIUP</t>
  </si>
  <si>
    <t>Collaborative Research: Developing Research Safety Capacity (De-RSC) Program: Advancing the National Research Safety Enterprise</t>
  </si>
  <si>
    <t>Sarah K Kroenlein</t>
  </si>
  <si>
    <t>PD 23-221Y</t>
  </si>
  <si>
    <t>Soybealon: Chemo-bio hybrid biomanufacturing of advanced biodegradable polyester amides (PEAs) from waste soy meal and soy hull</t>
  </si>
  <si>
    <t>Illinois Soybean Association</t>
  </si>
  <si>
    <t>Lahiru Niroshan Thelhawadigedara</t>
  </si>
  <si>
    <t>Saptarshi Ghosh</t>
  </si>
  <si>
    <t>Springboard Seed Funding Challenge</t>
  </si>
  <si>
    <t>D.05</t>
  </si>
  <si>
    <t>Self-Healing Polymers from Soybean Oil</t>
  </si>
  <si>
    <t>I.01</t>
  </si>
  <si>
    <t>TALK WITH A CLIMATE PHYSICIST: Using AI-Driven Avatars to Make Climate Experts Accessible for All</t>
  </si>
  <si>
    <t>American Physical Society</t>
  </si>
  <si>
    <t>Corinne Evalta Brevik</t>
  </si>
  <si>
    <t>Thushari Jayasekera, Tobias Lane Merriman</t>
  </si>
  <si>
    <t>F.04</t>
  </si>
  <si>
    <t>Reimagining Climate Science through Virtual Reality: A Physics-Driven Journey from Nano to Global</t>
  </si>
  <si>
    <t>Harvey Henson, Koushik Sinha</t>
  </si>
  <si>
    <t>Physics for Drones: An Immersive VR STEM-Learning Platform to Prepare the Next Generation Workforce</t>
  </si>
  <si>
    <t>N0001425SF003</t>
  </si>
  <si>
    <t>College of Arts and Media-SIUC</t>
  </si>
  <si>
    <t>School of Architecture-SIUC</t>
  </si>
  <si>
    <t>DecarbCityTwin 2.0: A Platform for Health-Driven and Equitable Decarbonization of the Built Environment Advancing Platform Capabilities and Scaling for Greater Impact</t>
  </si>
  <si>
    <t>University of Washington</t>
  </si>
  <si>
    <t>Mehdi Ashayeri Jahan Khanemloo</t>
  </si>
  <si>
    <t>Population Health Initiative</t>
  </si>
  <si>
    <t>Leveraging Multi-modal Foundation Models and Large Language Models for Personalized Radiotherapy Outcome Assessment and Prediction</t>
  </si>
  <si>
    <t>B.05</t>
  </si>
  <si>
    <t>Collaborative Research: VINES: Track 1: An AI-Native Network Architecture for Cognitive and Resilient Cyber-Physical Systems</t>
  </si>
  <si>
    <t>Beth Fisher, Md Zahidul Islam</t>
  </si>
  <si>
    <t>NSF 25-539</t>
  </si>
  <si>
    <t>Collaborative Research: VINES: Track 1: Enabling NextG Energy Grid with NextG Communications: Co-Design and Transformative Applications</t>
  </si>
  <si>
    <t>Enhancing Overdose Response through Mixed Reality: Evaluating the Effectiveness of ReviveXR in Professional, High-School, and Community Settings</t>
  </si>
  <si>
    <t>Resilient Knowledge Architecture, LLC</t>
  </si>
  <si>
    <t>Library Affairs-SIUC</t>
  </si>
  <si>
    <t>University Press-SIUC</t>
  </si>
  <si>
    <t>OER Feasibility Meeting</t>
  </si>
  <si>
    <t>Midwestern Higher Education Compact</t>
  </si>
  <si>
    <t>Other</t>
  </si>
  <si>
    <t>Amy Jo Etcheson</t>
  </si>
  <si>
    <t>Office Of The Chancellor-SIUC Total</t>
  </si>
  <si>
    <t>School of Architecture-SIUC Total</t>
  </si>
  <si>
    <t>College of Arts and Media-SIUC Total</t>
  </si>
  <si>
    <t>STEM Education Research Center-SIUC Total</t>
  </si>
  <si>
    <t>School of Education-SIUC Total</t>
  </si>
  <si>
    <t>Office of the Provost &amp; VC for Academic Affairs-SIUC Total</t>
  </si>
  <si>
    <t>Student Health Services-SIUC Total</t>
  </si>
  <si>
    <t>V C Student Affairs-SIUC Total</t>
  </si>
  <si>
    <t>University Press-SIUC Total</t>
  </si>
  <si>
    <t>Library Affairs-SIUC Total</t>
  </si>
  <si>
    <t>Other Total</t>
  </si>
  <si>
    <t>Regulation of cardiac gene expression and functions by a chromatin remodeling factor, FACT</t>
  </si>
  <si>
    <t>American Heart Association</t>
  </si>
  <si>
    <t>Postdoctoral Fellowship</t>
  </si>
  <si>
    <t>Exploring new gene regulatory mechanisms associated with brain and cardiovascular health</t>
  </si>
  <si>
    <t>Pritam Chakraborty</t>
  </si>
  <si>
    <t>Pre-Doc Fellowship</t>
  </si>
  <si>
    <t>Collaborative Research: Mapping Career Entry into Biomedical Faculty Roles in a Dynamic Hiring Landscape</t>
  </si>
  <si>
    <t>Nafisa M Jadavji</t>
  </si>
  <si>
    <t>Circuit and plasticity mechanisms of observationally learned aggression</t>
  </si>
  <si>
    <t>Jacob Nordman</t>
  </si>
  <si>
    <t>Jessica Taylor Jacobs</t>
  </si>
  <si>
    <t>PA-25-301</t>
  </si>
  <si>
    <t>Invasive carp movement behavior, habitat use, and population dynamics in the Wabash River</t>
  </si>
  <si>
    <t>U.S. Fish and Wildlife Service</t>
  </si>
  <si>
    <t>Incorporating environmental, population, and individual differences into a network model of Bigheaded Carp movement in the Illinois River</t>
  </si>
  <si>
    <t>U.S. Geological Survey</t>
  </si>
  <si>
    <t>Board of Trustees of Illinois State University</t>
  </si>
  <si>
    <t>llinois Water Resources Center (FFT Through USGS)</t>
  </si>
  <si>
    <t>Evaluating overwinter feeding strategies to improve growth, survival, and physiological health in farmed Largemouth Bass (Micropterus nigricans)</t>
  </si>
  <si>
    <t>U.S. Department of Agriculture</t>
  </si>
  <si>
    <t>Iowa State University of Science and Technology</t>
  </si>
  <si>
    <t>Giovanni Settle Molinari</t>
  </si>
  <si>
    <t>Paul Brent Hitchens, Joshua John Neary</t>
  </si>
  <si>
    <t>NCRAC Funding Year 2025</t>
  </si>
  <si>
    <t>Supporting Rural Value-Added Food and Beverage Production across the Illinois-Indiana Corridor</t>
  </si>
  <si>
    <t>National Institute of Food and Agriculture</t>
  </si>
  <si>
    <t>Purdue University</t>
  </si>
  <si>
    <t>Gary Ray Kinsel</t>
  </si>
  <si>
    <t>Ruplal Choudhary, Lynn Andersen Lindberg, Vanessa Ann Sneed, Kenneth Douglas Stoner</t>
  </si>
  <si>
    <t>USDA-NIFA-OP-011616</t>
  </si>
  <si>
    <t>Illinois Manufacturing Excellence Center FY26</t>
  </si>
  <si>
    <t>Illinois Manufacturing Excellence Center</t>
  </si>
  <si>
    <t>Lori Renee Amerman, Noah A Brandenburger, Shannon Vanessa Harms, Cassi Jo Igert, Ryan Langdon, John S Remsey, Jeremy Smith, Vanessa Ann Sneed, Holly Ann Sparkman</t>
  </si>
  <si>
    <t>First Generation College Celebration</t>
  </si>
  <si>
    <t>FirstGen Forward</t>
  </si>
  <si>
    <t>Lanel Dilane Love</t>
  </si>
  <si>
    <t>School of Agricultural Sciences-SIUC</t>
  </si>
  <si>
    <t>Field-Scale Testing of Weed Identification and Mapping Tools for Accelerating Integrated Weed Management Research and Adoption (FY25)</t>
  </si>
  <si>
    <t>United Soybean Board</t>
  </si>
  <si>
    <t>Eric J Miller</t>
  </si>
  <si>
    <t>D.01</t>
  </si>
  <si>
    <t>Growing Agricultural Science Teachers (GAST)</t>
  </si>
  <si>
    <t>Steven M Still</t>
  </si>
  <si>
    <t>Empowering horseradish farmers with AI-assisted robotic weed control for labor-saving and sustainable production</t>
  </si>
  <si>
    <t>Billy Graham Ram</t>
  </si>
  <si>
    <t>Circular valorization of oil meal byproducts through Euglena fermentation for bioproduct development in food and feed</t>
  </si>
  <si>
    <t>Regents of the University of Minnesota</t>
  </si>
  <si>
    <t>Jayakrishnannair Puthenpurayil Sasidharannair</t>
  </si>
  <si>
    <t>Amer AbuGhazaleh</t>
  </si>
  <si>
    <t>AFRI-011134</t>
  </si>
  <si>
    <t>Agricultural Education - University (Incentive Funding Grant (IFG))</t>
  </si>
  <si>
    <t>Development of a Diagnostic Tool to Quantify Weed Pressure in Large Orthomosiacs using Deep Learning</t>
  </si>
  <si>
    <t>Histochemical Society</t>
  </si>
  <si>
    <t>Mechanistic Studies of Regioselective C-C Bond Cleavage of C6 Alkanes on Heterogeneous Catalysts via C-O Coupling</t>
  </si>
  <si>
    <t>American Chemical Society</t>
  </si>
  <si>
    <t>Lichang Wang</t>
  </si>
  <si>
    <t>New Directions</t>
  </si>
  <si>
    <t>Topology dependent photophysical properties of cluster-assembled frameworks</t>
  </si>
  <si>
    <t>Pravas Deria</t>
  </si>
  <si>
    <t>Modulating Electron/Hole Coherences to Generate Long-Lived Excited States in Organic Small Molecule Oligomers</t>
  </si>
  <si>
    <t>NSF 22-605</t>
  </si>
  <si>
    <t>School of Earth Systems and Sustainability-SIUC</t>
  </si>
  <si>
    <t>Community-Based Behavior Change to Prevent Northern Snakehead Expansion in The Mississippi River Basin</t>
  </si>
  <si>
    <t>University of Illinois</t>
  </si>
  <si>
    <t>Kristin Hurst</t>
  </si>
  <si>
    <t>G25AS00483</t>
  </si>
  <si>
    <t>Baseflow Sensing: Integrating Remote Sensing into Physics-Informed Neural Networks for Hydrography-level Predictions</t>
  </si>
  <si>
    <t>Ruopu Li</t>
  </si>
  <si>
    <t>C.02</t>
  </si>
  <si>
    <t>Resonate With More Publics: Enhancing Agency Engagement and Relevancy to Underrepresented Hunters Through A/B-Tested Messaging</t>
  </si>
  <si>
    <t>Brody Lane Mynatt</t>
  </si>
  <si>
    <t>F26AS00006</t>
  </si>
  <si>
    <t>University Farms-SIUC</t>
  </si>
  <si>
    <t>Winter Canola Nitrogen Response Trial 2025-26: Corteva best management practices for winter canola in Southern Illinois</t>
  </si>
  <si>
    <t>Corteva f/k/a Dow AgroSciences</t>
  </si>
  <si>
    <t>Christopher M Vick</t>
  </si>
  <si>
    <t>Development of Educational Training Materials on Electrical Safety in the Mining Industry</t>
  </si>
  <si>
    <t>U.S. Department of Labor</t>
  </si>
  <si>
    <t>Qian Huang</t>
  </si>
  <si>
    <t>Chao Lu</t>
  </si>
  <si>
    <t>FOA-BS-2025-1</t>
  </si>
  <si>
    <t>School of Music-SIUC</t>
  </si>
  <si>
    <t>Southern Illinois Music Festival 2026</t>
  </si>
  <si>
    <t>The Amphion Foundation, Inc.</t>
  </si>
  <si>
    <t>Edward Miles Benyas</t>
  </si>
  <si>
    <t>AI-Driven Informatics Framework for Patient-Reported Outcomes in Radiation Therapy</t>
  </si>
  <si>
    <t>University of Texas Southwestern Medical Center</t>
  </si>
  <si>
    <t>Revolutionizing Global Connectivity: The Rise of 3D Wireless Networks and Internet of Space Things (IoST)</t>
  </si>
  <si>
    <t>Sony</t>
  </si>
  <si>
    <t>Ansuman Bhattacharya</t>
  </si>
  <si>
    <t>Integrated experimental and deep learning methods for analyzing pore networks and connectivity for understanding fluid flow in tight reservoir rock</t>
  </si>
  <si>
    <t>Md Belayat Hossain</t>
  </si>
  <si>
    <t>CSR: AI-Enabled Middleware to Support Emerging Digital Twin and Metaverse Applications on Private Micro-Edge Clouds</t>
  </si>
  <si>
    <t>Sayed Chhattan Shah</t>
  </si>
  <si>
    <t>NSF 25-543</t>
  </si>
  <si>
    <t>Collaborative Research: III: Quantified-Heterogeneity Representative Distributed Learning for Adaptive Collaboration with Applications to Multi-Institute Personalized Radiotherapy</t>
  </si>
  <si>
    <t>Collaborative Research: NeTS: SatFabric: Towards Resilient and Secure Networking and In-Orbit Computing in Satellite Mega-Constellations</t>
  </si>
  <si>
    <t>Koushik Sinha</t>
  </si>
  <si>
    <t>SaTC 2.0: RES: PlasmaNoiseTRNG: A True Random Number Generator Based on Entropic Fluctuations in Ionized Gas Systems</t>
  </si>
  <si>
    <t>Karumbaiah Chappanda Nanaiah</t>
  </si>
  <si>
    <t>NSF 25-515</t>
  </si>
  <si>
    <t>SaTC 2.0: RES: Auditing Data Leakage in Large Language Models: Risks of Memorization, Retrieval, and Generation</t>
  </si>
  <si>
    <t>Chuxiong Wu</t>
  </si>
  <si>
    <t>Southern Illinois Energy to Educate Pathways (E2P): Training Next Generation of STEM Leaders in Clean Energy, AI, and Sustainability</t>
  </si>
  <si>
    <t>Constellation Energy Generation, LLC</t>
  </si>
  <si>
    <t>Abdur Rahman Bin Shahid</t>
  </si>
  <si>
    <t>Iraklis Anagnostopoulos, Md Amzad Hossain</t>
  </si>
  <si>
    <t>Energy to Educate</t>
  </si>
  <si>
    <t>CIF: U.S.-Ireland R&amp;D Partnership: Gigantic Flexible MIMO: Foundations of Electromagnetic Information Theory, and Applications to 6G and Beyond</t>
  </si>
  <si>
    <t>Gayan Lasintha Aruma Baduge</t>
  </si>
  <si>
    <t>School of Mathematical and Statistical Sciences-SIUC</t>
  </si>
  <si>
    <t>AI-Augmented Statistical Modeling and Covariate Selection to Guide Hypothesis Generation and Effect Estimation in Biomedical Research</t>
  </si>
  <si>
    <t>George Washington University, The</t>
  </si>
  <si>
    <t>Seyed Yaser Samadi</t>
  </si>
  <si>
    <t>PAR-25-238</t>
  </si>
  <si>
    <t>E.01</t>
  </si>
  <si>
    <t>Innovative Nursing Education Strategies to Strengthen the Workforce in Southern and Rural Illinois</t>
  </si>
  <si>
    <t>Erica Lin Blumenstock</t>
  </si>
  <si>
    <t>Debra Ann Penrod, Kelli Danette Whittington</t>
  </si>
  <si>
    <t>FY26 Nursing School Grant</t>
  </si>
  <si>
    <t>Bridging the Gap: Expanding Violence Intervention Services Beyond the Hospital for Individuals Exposed to Firearm Violence</t>
  </si>
  <si>
    <t>Kaiser Permanente Center for Gun Violence Research and Education</t>
  </si>
  <si>
    <t>Kathryn E Roosevelt</t>
  </si>
  <si>
    <t>Collaborative Research: Treatment for Moral Injury in Rural Veterans to Promote Academic Success</t>
  </si>
  <si>
    <t>Bruce DeRuntz, Harvey Henson</t>
  </si>
  <si>
    <t>Katharine M Juul</t>
  </si>
  <si>
    <t>NSF 21-588</t>
  </si>
  <si>
    <t>I-Corps: Assessment and Treatment for Moral Injury in Military Veterans</t>
  </si>
  <si>
    <t>Boost-T: A Combination Digital Therapeutic for OUD with TBI</t>
  </si>
  <si>
    <t>NXTech Inc</t>
  </si>
  <si>
    <t>Travis Ray Smith</t>
  </si>
  <si>
    <t>PA-24-246</t>
  </si>
  <si>
    <t>G.01</t>
  </si>
  <si>
    <t>A Rat Model of Cognitive Rehabilitation to Study Circuit Remodeling after Brain Injury</t>
  </si>
  <si>
    <t>Ohio State University, The</t>
  </si>
  <si>
    <t>Michael John Hylin</t>
  </si>
  <si>
    <t>School of Languages &amp; Linguistics-SIUC</t>
  </si>
  <si>
    <t>Investigating Teachers' Use of Technologies in Foreign Language Programs: A Mixed-Methods Study of Attitudes and Practices</t>
  </si>
  <si>
    <t>University of Pittsburgh</t>
  </si>
  <si>
    <t>Brody Bluemel</t>
  </si>
  <si>
    <t>Int'l Research and Studies</t>
  </si>
  <si>
    <t>J.04</t>
  </si>
  <si>
    <t>Collaborative Research: Bilingual Child Imbabura Kichwa-Spanish Language Samples and Cognitive Modeling of Scalar Implicatures</t>
  </si>
  <si>
    <t>Santiago David Gualapuro Gualapuro</t>
  </si>
  <si>
    <t>NSF 22-615</t>
  </si>
  <si>
    <t>School of Agricultural Sciences-SIUC Total</t>
  </si>
  <si>
    <t>School of Languages &amp; Linguistics-SIUC Total</t>
  </si>
  <si>
    <t>School of Earth Systems and Sustainability-SIUC Total</t>
  </si>
  <si>
    <t>School of Mathematical and Statistical Sciences-SIUC Total</t>
  </si>
  <si>
    <t>School of Music-SIUC Total</t>
  </si>
  <si>
    <t>University Farms-SIUC Total</t>
  </si>
  <si>
    <t>Facilitates chromatin transcription in breast cancer and targeted therapy</t>
  </si>
  <si>
    <t>Susan G. Komen Breast Cancer Foundation</t>
  </si>
  <si>
    <t>Career Transition Award</t>
  </si>
  <si>
    <t>Mismatch repair proteins in maintaining genome stability</t>
  </si>
  <si>
    <t>Farid A Kadyrov</t>
  </si>
  <si>
    <t>Lyudmila Y Kadyrova</t>
  </si>
  <si>
    <t>PA 25-301</t>
  </si>
  <si>
    <t>STELLA single-molecule microscopy reveals active cargo transport by deafness-associated myosins in live hair cell stereocilia</t>
  </si>
  <si>
    <t>Quantitative analysis of the faculty job market</t>
  </si>
  <si>
    <t>Burroughs Wellcome Fund</t>
  </si>
  <si>
    <t>A Flexible Past: Symbolic Representation of Time in Prefrontal Circuits for Adaptive Decision-Making</t>
  </si>
  <si>
    <t>Duda Kvitsiani</t>
  </si>
  <si>
    <t>Ebru Demir</t>
  </si>
  <si>
    <t>PAR-25-298</t>
  </si>
  <si>
    <t>IL APEX Accelerator Supplement</t>
  </si>
  <si>
    <t>Supplement</t>
  </si>
  <si>
    <t>Brenda J Henderson, Lynn Andersen Lindberg</t>
  </si>
  <si>
    <t>Collaborative Research: Artificial Intelligence (AI) for the Built Environment: Preparing High School Students for Future STEM Careers</t>
  </si>
  <si>
    <t>Benard Chindia, Koushik Sinha, Poopalasingam Sivakumar</t>
  </si>
  <si>
    <t>NSF 25-545</t>
  </si>
  <si>
    <t>J.03</t>
  </si>
  <si>
    <t>Collaborative Research: Establishing an Electrical &amp; Electronics Engineering Technology AAS Program</t>
  </si>
  <si>
    <t>Julie Kaye Dunston</t>
  </si>
  <si>
    <t>Novel bioherbicides targeting Palmer amaranth, Amaranthus palmeri (Palmer pigweed) in cotton production</t>
  </si>
  <si>
    <t>University of Arkansas System</t>
  </si>
  <si>
    <t>Ahmad M Fakhoury</t>
  </si>
  <si>
    <t>USDA-NIFA-AFRI-011134</t>
  </si>
  <si>
    <t>Agronomic benefits of separated dairy solids to replace synthetic phosphorus fertilizer in corn cropping systems</t>
  </si>
  <si>
    <t>Dairy Management Inc.</t>
  </si>
  <si>
    <t>Eric C Brevik</t>
  </si>
  <si>
    <t>Kishore Joseph, Amir Sadeghpour</t>
  </si>
  <si>
    <t>PARTNERSHIP: Applied genomics-led accelerated breeding of perennial grain crops for food and forage production, and new economic opportunities</t>
  </si>
  <si>
    <t>Biofunneling of agricultural waste carbon into next-generation biodegradable food packaging materials (BAgPack)</t>
  </si>
  <si>
    <t>Can we capture climate risks: assessing the ability of existing surveillance systems to identify climate-driven changes in vector borne pathogens</t>
  </si>
  <si>
    <t>Cornell University, Inc.</t>
  </si>
  <si>
    <t>Iris A Holmes</t>
  </si>
  <si>
    <t>Engineered Phage (E-Phage) for Microbiome Remodeling: Enhancing Respiratory Health in Cattle</t>
  </si>
  <si>
    <t>Government of Canada</t>
  </si>
  <si>
    <t>Foreign Government</t>
  </si>
  <si>
    <t>University of Calgary</t>
  </si>
  <si>
    <t>Foreign Institution of Higher Education</t>
  </si>
  <si>
    <t>New Frontiers in Research Fund</t>
  </si>
  <si>
    <t>Using 2D IR spectroscopy to examine metal-dependent RNA G-quadruplex folding, condensation, and effects on amyloid aggregation</t>
  </si>
  <si>
    <t>Sean Douglas Moran</t>
  </si>
  <si>
    <t>PAR-25-331</t>
  </si>
  <si>
    <t>Electrografted MoS2 Immunosensor</t>
  </si>
  <si>
    <t>Mohtashim H Shamsi</t>
  </si>
  <si>
    <t>PAR-25-134</t>
  </si>
  <si>
    <t>Bioinspired heterogeneous photocatalysts for selective organic transformations</t>
  </si>
  <si>
    <t>Directing Self-Assembly and Dynamics in Hypervalent Iodine Supramolecular Systems</t>
  </si>
  <si>
    <t>Sean Douglas Moran, Lichang Wang</t>
  </si>
  <si>
    <t>Beyond Digital Divide: Rebalancing Social and Technical Relations for a Resilient Smart Transition in Agricultural Communities</t>
  </si>
  <si>
    <t>FY26 McIntire Stennis Administration</t>
  </si>
  <si>
    <t>Eric John Holzmueller</t>
  </si>
  <si>
    <t>USDA-NIFA-10202-MSCFRXXX-26-0001</t>
  </si>
  <si>
    <t>PARTNERSHIP: Informing Rooftop Agriculture: Integrated Research on Compost Use, Nutrient Leaching, and Farmer 
Practices</t>
  </si>
  <si>
    <t>Amanda Marie Weidhuner</t>
  </si>
  <si>
    <t>Coupling Beneficial Algal Biomass Production with Acid Mine Drainage Mitigation to Advance Water and Agricultural Sustainability</t>
  </si>
  <si>
    <t>Himali MK Delanka Pedige</t>
  </si>
  <si>
    <t>A Multimodal and Real-time Detection and Classification model of Adulteration in Extra Virgin Olive Oil Using SWIR Hyperspectral Imaging</t>
  </si>
  <si>
    <t>Khaled Ragab Abdeltawab Ahmed</t>
  </si>
  <si>
    <t>Amer AbuGhazaleh, Anas Mohammad Ramadan Alsobeh, Namariq Dhahir</t>
  </si>
  <si>
    <t>Prompt-based Large Reasoning Models for Temporal Patient Health Outcomes Forecasting During and After Radiotherapy</t>
  </si>
  <si>
    <t>The AI-Energy Nexus: Empowering Future Energy Leaders</t>
  </si>
  <si>
    <t>Md Zahidul Islam</t>
  </si>
  <si>
    <t>MECHANISTIC LANDSCAPES OF BACTERIAL FATE IN DYNAMIC STIMULI AND SPECIES DIVERSITY</t>
  </si>
  <si>
    <t>PAR-23-145</t>
  </si>
  <si>
    <t>Partnership: Advancing precision soybean farming via seamless collaboration of smart sensors, UAVs, data intelligence, and LLM-based decision-making</t>
  </si>
  <si>
    <t>Zhong Chen, Xiaolan Huang, Haibo Wang</t>
  </si>
  <si>
    <t>Southern Illinois "STEAM for All" Summer Camp</t>
  </si>
  <si>
    <t>Terrance T Bishop, Jennifer Renee Langin, Lin Zhong</t>
  </si>
  <si>
    <t>586-84-2069</t>
  </si>
  <si>
    <t>Rapid Pathogen ID and AST for Bacteremia Diagnosis via Integration of Immunocapture, Microfluidics, and Artificial Intelligence</t>
  </si>
  <si>
    <t>Spyros Tragoudas</t>
  </si>
  <si>
    <t>Resident-Centered Insights: A Machine Learning Analysis of Rural and Urban Nursing Home Experiences Using Online Reviews and the CMS Five-Star System</t>
  </si>
  <si>
    <t>Pre Proposal</t>
  </si>
  <si>
    <t>Robert Wood Johnson Foundation</t>
  </si>
  <si>
    <t>Exploring Equitable Futures</t>
  </si>
  <si>
    <t>eSANA: Exploration of Subacute AAC needs in Aphasia</t>
  </si>
  <si>
    <t>University of South Florida</t>
  </si>
  <si>
    <t>Juhi Kidwai</t>
  </si>
  <si>
    <t>Intervention in the Military to Reduce Moral Injury from Politically Contested Wars: A Randomized Controlled Trial</t>
  </si>
  <si>
    <t>Andrew Carnegie Fellows Program</t>
  </si>
  <si>
    <t>Ryan Nathaniel Redner</t>
  </si>
  <si>
    <t>H.05</t>
  </si>
  <si>
    <t>Algorithms of Justice: How AI Shapes Research Priorities and the Future of Health Equity</t>
  </si>
  <si>
    <t>Timing, reward processing and choice</t>
  </si>
  <si>
    <t>West Cedar Lake Trail Phase I Survey</t>
  </si>
  <si>
    <t>City of Carbondale, Illinois</t>
  </si>
  <si>
    <t>IL Local Government</t>
  </si>
  <si>
    <t>Foreign Institution of Higher Education Total</t>
  </si>
  <si>
    <t>IL Local Government Total</t>
  </si>
  <si>
    <t>The long-term impact of maternal nutrition on offspring health</t>
  </si>
  <si>
    <t>Amazon</t>
  </si>
  <si>
    <t>Single-molecule visualization of MYO7A-driven active cargo transport in live hair cell stereocilia</t>
  </si>
  <si>
    <t>Royal National Institute for Deaf People</t>
  </si>
  <si>
    <t>Foreign Non-Profit (e.g. Foundation)</t>
  </si>
  <si>
    <t>A mixture of phthalate exposure and female adipose tissue toxicity</t>
  </si>
  <si>
    <t>Jones Bernardes Graceli</t>
  </si>
  <si>
    <t>PA-25-302</t>
  </si>
  <si>
    <t>Evaluating Wheat-Soybean Relay Intercropping for Improved Weed Management Outcome and System Yield (Univ. of Arkansas)(Year 2)</t>
  </si>
  <si>
    <t>Multi-Regional Soybean Checkoff</t>
  </si>
  <si>
    <t>FarmSights: Cloud based web application for UAV image analysis to generate actionable field maps</t>
  </si>
  <si>
    <t>Transforming food waste through novel fermentation strategies for sustainable forage preservation</t>
  </si>
  <si>
    <t>Converging Earth Science and Sustainability Education and Experience
to Prepare Next-Generation Geoscientists</t>
  </si>
  <si>
    <t>Leslie A Duram, Harvey Henson, Justin T Schoof, Wendell Williams</t>
  </si>
  <si>
    <t>Ecological Monitoring of Wildlife and Ecosystems on Illinois Roadways</t>
  </si>
  <si>
    <t>Illinois Department of Transportation</t>
  </si>
  <si>
    <t>Brent Steven Pease</t>
  </si>
  <si>
    <t>Avian Community Surveys Of The Hardwood Ecosystem Experiment With Autonomous Recording Units</t>
  </si>
  <si>
    <t>Indiana Department of Natural Resources</t>
  </si>
  <si>
    <t>The Effects of Forest Management on the Reproductive Ecology and Space Use of Eastern Whip-Poor-Will</t>
  </si>
  <si>
    <t>Songbird Nesting Success and Predation in Managed Forests</t>
  </si>
  <si>
    <t>Collaborative Research: Macrobehavior: a neo-synthesis of behavioral ecology and macroecology</t>
  </si>
  <si>
    <t>24-546</t>
  </si>
  <si>
    <t>Pathways to Success: A 21st Century Community Learning Center</t>
  </si>
  <si>
    <t>Unity Point Community Consolidated School District 140</t>
  </si>
  <si>
    <t>Lingguo Bu, Chao Lu</t>
  </si>
  <si>
    <t>Device-Aware Forensic AI for Detecting On-Device Generative Image Fraud and Digital Footprint Manipulation</t>
  </si>
  <si>
    <t>DSFAS: Safeguarding Soybean Yield: Early Detection of Purple Seed Stain in Soybeans via Intelligent Vision Reasoning Models</t>
  </si>
  <si>
    <t>Multimodal Generative AI for Realistic and Controllable Synthetic Lesions in Medical Imaging</t>
  </si>
  <si>
    <t>Multimodal AI-Powered Early Detection of Mastitis in Dairy Cattle Toward Precision Livestock Farming</t>
  </si>
  <si>
    <t>Amer AbuGhazaleh, Md Belayat Hossain</t>
  </si>
  <si>
    <t>Namariq Dhahir</t>
  </si>
  <si>
    <t>Real-Time Monitoring of Cooking Oil Oxidation: An Accessible AI-IoT Approach for Food Safety Assurance</t>
  </si>
  <si>
    <t>Anas Mohammad Ramadan Alsobeh</t>
  </si>
  <si>
    <t>Amer AbuGhazaleh, Khaled Ragab Abdeltawab Ahmed</t>
  </si>
  <si>
    <t>Multi-modal Large Reasoning Models for Personalized Radiotherapy</t>
  </si>
  <si>
    <t>Advancing Inquiry-Based GIScience Learning through Large Language Model Co-Pilots</t>
  </si>
  <si>
    <t>Iraklis Anagnostopoulos</t>
  </si>
  <si>
    <t>Harvey Henson, Ruopu Li</t>
  </si>
  <si>
    <t>NSF 23-624</t>
  </si>
  <si>
    <t>AI-Driven Coordination for Sustainable Data Centers: Integrating Devices, On-Site Energy, and the Grid</t>
  </si>
  <si>
    <t>MODELING OF ADVANCED FIELD EFFECT TRANSISTORS (PHASE II)</t>
  </si>
  <si>
    <t>KBR</t>
  </si>
  <si>
    <t>Shaikh Shahid Ahmed</t>
  </si>
  <si>
    <t>Applying Vision-Language Models (VLMs) to Predict, Detect, and Prevent Workplace Safety Incidents</t>
  </si>
  <si>
    <t>Zhong Chen, Qian Huang</t>
  </si>
  <si>
    <t>PAR-18-797</t>
  </si>
  <si>
    <t>Hybrid AI/ML-Driven Digital Twin Framework for a Methane Pyrolysis Reactor Toward Emission-Free Hydrogen Production</t>
  </si>
  <si>
    <t>Md Amzad Hossain</t>
  </si>
  <si>
    <t>Outcome Evaluation of the Waukegan (Lake County) Co-Responder Program</t>
  </si>
  <si>
    <t>Stephen D Douglas</t>
  </si>
  <si>
    <t>Improving Law Enforcement Responses to Stalking Victims: An Evaluation of an AI Victim Agent Interview Training Program</t>
  </si>
  <si>
    <t>Sujung Cho</t>
  </si>
  <si>
    <t>Beyond Static Trust: A Cognitive, Linguistic, and Longitudinal Investigation of Real-World HUman Trust Dynamics in AI</t>
  </si>
  <si>
    <t>Usha Lakshmanan</t>
  </si>
  <si>
    <t>Muhammad Ali Shahidy</t>
  </si>
  <si>
    <t>Phase I Archaeological Survey of Shapiro Developmental Center Property in Kankakee, Illinois</t>
  </si>
  <si>
    <t>Illinois Department of Central Management Services</t>
  </si>
  <si>
    <t>The Rehabilitation of the Black Mesa Archaeological Collection</t>
  </si>
  <si>
    <t>Peabody Energy</t>
  </si>
  <si>
    <t>Bethany Donn Birdwell</t>
  </si>
  <si>
    <t>Foreign Non-Profit (e.g. Foundation) Total</t>
  </si>
  <si>
    <t>CONNECT: Collaborative Opportunities for Novice-teacher Networks, Effectiveness, Coaching, and Teacher preparation</t>
  </si>
  <si>
    <t>Victoria J Groves-Scott</t>
  </si>
  <si>
    <t>Angela K Cameron</t>
  </si>
  <si>
    <t>Dan Robert Jones, Brandi L Sapp</t>
  </si>
  <si>
    <t>ED-GRANTS-111225-001</t>
  </si>
  <si>
    <t>University Communications and Marketing-SIUC</t>
  </si>
  <si>
    <t>Broadcasting Service-SIUC</t>
  </si>
  <si>
    <t>WMEC-TV Illinois Public Radio &amp; TV Basic Grant FY26 - IAC-2026-0048094</t>
  </si>
  <si>
    <t>Illinois Arts Council Agency</t>
  </si>
  <si>
    <t>Larry D Hunter</t>
  </si>
  <si>
    <t>Connie L Johnson</t>
  </si>
  <si>
    <t>Laura E Anz</t>
  </si>
  <si>
    <t>WSIU-FM Illinois Public Radio &amp; TV Basic Grant FY26 - IAC-2026-0048095</t>
  </si>
  <si>
    <t>WSIU-TV Illinois Public Radio &amp; TV Basic Grant FY26 - IAC-2026-0048092</t>
  </si>
  <si>
    <t>WUSI-TV Illinois Public Radio &amp; TV Basic Grant FY26 - IAC-2026-0048117</t>
  </si>
  <si>
    <t>Illinios Small Business Development Center (SBDC) at SIU</t>
  </si>
  <si>
    <t>James Michael Jessup</t>
  </si>
  <si>
    <t>Rachel K Cristaudo, Shannon Vanessa Harms, Amy C Ortiz, Melissa Sue Ray Roach, Vanessa Ann Sneed, Holly Ann Sparkman, Kenneth Douglas Stoner, Christopher Earl Swims, Melissa Diane Walgamott, Aimee M Wigfall</t>
  </si>
  <si>
    <t>420-35-0083</t>
  </si>
  <si>
    <t>Developing soybean cultivars with high biological nitrogen fixation capacity</t>
  </si>
  <si>
    <t>Stella K Kantartzi</t>
  </si>
  <si>
    <t>Elements: CulvNet Plus: A Research and Education Cyberinfrastructure for AI-Driven Drainage Structure Detection and Hydrographic Enhancement</t>
  </si>
  <si>
    <t>NSF 22-632</t>
  </si>
  <si>
    <t>Understanding, Evaluating, and Enhancing Trust in the Missouri Department of Conservation (MDC)</t>
  </si>
  <si>
    <t>Missouri Department of Conservation</t>
  </si>
  <si>
    <t>Eco-Safe Carbon-Metal Nanomaterial-Sand Hybrids for Advanced Reclaimed Water Treatment to Improve Irrigation Quality and Food Crop Safety</t>
  </si>
  <si>
    <t>Jia Liu</t>
  </si>
  <si>
    <t>Ruplal Choudhary</t>
  </si>
  <si>
    <t>Sustaining Roots: Housing, Health, and Hope in East St. Louis</t>
  </si>
  <si>
    <t>Board of Trustees of Southern Illinois University DBA Southern Illinois University Edwardsville</t>
  </si>
  <si>
    <t>Ajay Kalra</t>
  </si>
  <si>
    <t>Equitable Energy Future 420-35-3054</t>
  </si>
  <si>
    <t>B.04</t>
  </si>
  <si>
    <t>Understanding Equitable Engagement in Undergraduate STEM through Explainable Hypergraph Neural Network model</t>
  </si>
  <si>
    <t>Spencer Foundation</t>
  </si>
  <si>
    <t>Khaled Mohammed Saifuddin</t>
  </si>
  <si>
    <t>Ahmed Ali Al-Asfour</t>
  </si>
  <si>
    <t>Innovative Resources: A FAIR and Interoperable LLM-Augmented Cyberinfrastructure for Integrated Earth-Science Workflows</t>
  </si>
  <si>
    <t>NSF 23-594</t>
  </si>
  <si>
    <t>Midwest Semiconductor Talent Node</t>
  </si>
  <si>
    <t>SEMI Foundation</t>
  </si>
  <si>
    <t>Haibo Wang</t>
  </si>
  <si>
    <t>Supplemental Funding for NSF-2326621 to Conduct Experimental Research on the NSF-funded PAWR
(Collaborative Research: NSF-AoF: CIF: Small:  AI-assisted Waveform and Beamforming Design</t>
  </si>
  <si>
    <t>NSF 24-100</t>
  </si>
  <si>
    <t>Low-Dimensional Subspace Modeling for High-Dimensional Time Series</t>
  </si>
  <si>
    <t>Digital Modeling of Fluidized-Bed Gasification of NC-Region Biomass Feedstocks for Enhanced Hydrogen-Rich Syngas Production and Sustainable Energy Resilience</t>
  </si>
  <si>
    <t>South Dakota State University</t>
  </si>
  <si>
    <t>Sun Grant Program</t>
  </si>
  <si>
    <t>Assessing University Students Readiness and Acceptance of Virtual Reality (VR) in Healthcare Education</t>
  </si>
  <si>
    <t>Small Grants</t>
  </si>
  <si>
    <t>SPECTRO</t>
  </si>
  <si>
    <t>ARPA-H-CXHUB-26-109</t>
  </si>
  <si>
    <t>Broadcasting Service-SIUC Total</t>
  </si>
  <si>
    <t>University Communications and Marketing-SIUC Total</t>
  </si>
  <si>
    <t>Non-IL Government Total</t>
  </si>
  <si>
    <t>Quad Cities Fisheries Investigations 2026</t>
  </si>
  <si>
    <t>Funded</t>
  </si>
  <si>
    <t>Bergerhouse, David L.</t>
  </si>
  <si>
    <t>SNAP Job Placement</t>
  </si>
  <si>
    <t>Illinois Department of Human Services</t>
  </si>
  <si>
    <t>Robert G Marlow</t>
  </si>
  <si>
    <t>Center for Wildlife Sustainability Research-SIUC</t>
  </si>
  <si>
    <t>Bobcat Ecology in North-central Illinois</t>
  </si>
  <si>
    <t>Guillaume Bastille-Rousseau</t>
  </si>
  <si>
    <t>Illinois Deer-Investigations</t>
  </si>
  <si>
    <t>Cooperative Fur-bearing and Nongame Mammal Investigations</t>
  </si>
  <si>
    <t>Iris A Holmes, Charlotte Florence Narr</t>
  </si>
  <si>
    <t>ART Track 2: GROW: From Discovery to Impact: Establishing a Translational Research Ecosystem at Southern Illinois University</t>
  </si>
  <si>
    <t>Constantinos Tsatsoulis</t>
  </si>
  <si>
    <t>Gary Ray Kinsel, Lynn Andersen Lindberg, Robert M Patino</t>
  </si>
  <si>
    <t>NSF 25-548</t>
  </si>
  <si>
    <t>Novel Processing of Microalgae as a Fundamental Platform for Efficient Biofuel Production</t>
  </si>
  <si>
    <t>Scott David Hamilton-Brehm</t>
  </si>
  <si>
    <t>Mercedez P Hanlon</t>
  </si>
  <si>
    <t>AI-Driven Modeling of Biomass Gasification for Hydrogen-Rich Syngas Production and Scale-Up Assessment in the North Central Region</t>
  </si>
  <si>
    <t>B.03</t>
  </si>
  <si>
    <t>Collaborative Research: Using the sedimentary records of floodplain paleochannel lakes to quantify Holocene climate-flood relationships in the Mississippi River Valley</t>
  </si>
  <si>
    <t>Derek K Gibson</t>
  </si>
  <si>
    <t>Jonathan William Remo</t>
  </si>
  <si>
    <t>NSF 25-517</t>
  </si>
  <si>
    <t>Sunlight-Driven Photocatalytic Valorization of Soybean Hulls Using Magnetic Nanomaterials</t>
  </si>
  <si>
    <t>Pore-Scale Mechanisms Controlling Rare Earth Element Mobilization in CO2-Acidified Geothermal Systems</t>
  </si>
  <si>
    <t>Oak Ridge Associated Universities</t>
  </si>
  <si>
    <t>Nitin Tiwari</t>
  </si>
  <si>
    <t>Building Radio Foundation Models for mmWave Human Sensing</t>
  </si>
  <si>
    <t>Bridging Gaps in Precision Agriculture: Building Drone and Remote Sensing Capacity For Southern Illinois Farmers</t>
  </si>
  <si>
    <t>AI-Enabled Early Detection of Contamination and Degradation in North-Central Region Agricultural Residues Using Foundational Large Language Models</t>
  </si>
  <si>
    <t>Syed Mhamudul Hasan, Malithi Mithsara Wanniarachchi Kankanamge</t>
  </si>
  <si>
    <t>BiofuelGPT: An AI-Powered Decision Support System for Optimizing Rural Bioenergy Production and Supply Chain Development</t>
  </si>
  <si>
    <t>Wenqian Song, Yang Yan</t>
  </si>
  <si>
    <t>Precision winter cereal cover crop planting for increased biofuel yield and quality while reducing environmental footprints</t>
  </si>
  <si>
    <t>Amir Sadeghpour</t>
  </si>
  <si>
    <t>Evaluation of the potential of Teff (Eragrostis tef) as a dual-purpose forage and bioenergy
crop for promoting the adoption in southern Illinois</t>
  </si>
  <si>
    <t>Engineered Biomass-Nanomaterial Hybrid Adsorbents for Selective Recovery of Rare Earth Elements from Acid Mine Drainage</t>
  </si>
  <si>
    <t>2026 Annual Research Grants</t>
  </si>
  <si>
    <t>AI, Cooling Water, and a Warming Climate: Decision-support Insights on Future Water Availability in Northeastern Illinois Water System</t>
  </si>
  <si>
    <t>Sangmin Shin</t>
  </si>
  <si>
    <t>Emerging Artificial Intelligence-Induced Risks in Highway Construction Quality Assurance</t>
  </si>
  <si>
    <t>National Academy of Sciences</t>
  </si>
  <si>
    <t>Debarshi Sen</t>
  </si>
  <si>
    <t>NCHRP 10-153</t>
  </si>
  <si>
    <t>Seedling pathogens in soybean: Disease management and farmer education</t>
  </si>
  <si>
    <t>North Dakota State University</t>
  </si>
  <si>
    <t>Jason Payton Bond</t>
  </si>
  <si>
    <t>Collaborative Research: CyberTraining: Implementation: Medium: Cross-Training in LLMs, Emergency Department Informatics and Health Policy via Advanced Cyberinfrastructure Resources</t>
  </si>
  <si>
    <t>NSF 23-520</t>
  </si>
  <si>
    <t>Rapid, clinical-scale production of hyperpolarized contrast agents for molecular MR imaging</t>
  </si>
  <si>
    <t>NSF TTP-T: Developing Selective Membranes for Separating Rare Earth
Elements via Electrodialysis</t>
  </si>
  <si>
    <t>Yong Gao</t>
  </si>
  <si>
    <t>NSF 25-540</t>
  </si>
  <si>
    <t>Centerstone GA and BAT collaboration AY 2027-2029  Externships</t>
  </si>
  <si>
    <t>Centerstone of America, Inc</t>
  </si>
  <si>
    <t>Collecting rapid continuum flare observations by leveraging existing citizen scientist networks to complement ground</t>
  </si>
  <si>
    <t>National Aeronautics and Space Administration</t>
  </si>
  <si>
    <t>Robert A Baer, Harvey Henson</t>
  </si>
  <si>
    <t>NNH25ZDA001N-CSSFP</t>
  </si>
  <si>
    <t>F.01</t>
  </si>
  <si>
    <t>Weed Management Challenges for Sustainability and BMPs in Soybean (FY27)</t>
  </si>
  <si>
    <t>SketchEd-Physics</t>
  </si>
  <si>
    <t>Renaissance Philanthropy</t>
  </si>
  <si>
    <t>Harvey Henson, Md Belayat Hossain</t>
  </si>
  <si>
    <t>Tools Competition</t>
  </si>
  <si>
    <t>Remediation of nanoplastics, microorganisms, and viral particles in water using soybean products</t>
  </si>
  <si>
    <t>Punit Kohli</t>
  </si>
  <si>
    <t>Industrial Uses of Soy</t>
  </si>
  <si>
    <t>Single Cell to understand the interactions between SCN and Soybean, a step toward sustainable resistance</t>
  </si>
  <si>
    <t>Khalid Meksem</t>
  </si>
  <si>
    <t>Dounya Knizia</t>
  </si>
  <si>
    <t>Digital Twin-Enabled Infrared Thermography for Non-Destructive Testing of Solid Rocket Motor Casing</t>
  </si>
  <si>
    <t>American Society for Nondestructive Testing</t>
  </si>
  <si>
    <t>Tsuchin Chu</t>
  </si>
  <si>
    <t>Fellowship</t>
  </si>
  <si>
    <t>B.07</t>
  </si>
  <si>
    <t>SaTC 2.0: RES: Secure Authentication and Side-Channel Risks Using Optical Mouse Image Sensors</t>
  </si>
  <si>
    <t>SaTC 2.0: RES: ReDeFi: Measuring, Explaining, and Reshaping Trust in Scalable Decentralized Financial Ecosystems</t>
  </si>
  <si>
    <t>Alvi Ataur Khalil</t>
  </si>
  <si>
    <t>Physics-Informed System Identification for Data-Efficient Nondestructive Damage Characterization</t>
  </si>
  <si>
    <t>Bin Dong</t>
  </si>
  <si>
    <t>Center for Wildlife Sustainability Research-SIUC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</si>
</sst>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36"/>
      <color theme="1"/>
      <name val="Times New Roman"/>
      <family val="1"/>
    </font>
    <font>
      <sz val="36"/>
      <color theme="1"/>
      <name val="Calibri"/>
      <family val="2"/>
      <scheme val="minor"/>
    </font>
    <font>
      <b/>
      <sz val="11"/>
      <color theme="0"/>
      <name val="Calibri"/>
      <family val="2"/>
      <scheme val="minor"/>
    </font>
    <font>
      <b/>
      <sz val="11"/>
      <name val="Calibri"/>
      <family val="2"/>
      <scheme val="minor"/>
    </font>
    <font>
      <sz val="11"/>
      <name val="Calibri"/>
      <family val="2"/>
      <scheme val="minor"/>
    </font>
  </fonts>
  <fills count="5">
    <fill>
      <patternFill patternType="none"/>
    </fill>
    <fill>
      <patternFill patternType="gray125"/>
    </fill>
    <fill>
      <patternFill patternType="solid">
        <fgColor rgb="FF6C0633"/>
        <bgColor indexed="64"/>
      </patternFill>
    </fill>
    <fill>
      <patternFill patternType="solid">
        <fgColor rgb="FFDDD9C4"/>
        <bgColor indexed="64"/>
      </patternFill>
    </fill>
    <fill>
      <patternFill patternType="solid">
        <fgColor rgb="FFC4BD97"/>
        <bgColor indexed="64"/>
      </patternFill>
    </fill>
  </fills>
  <borders count="2">
    <border>
      <left/>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1">
    <xf numFmtId="0" fontId="0" fillId="0" borderId="0" xfId="0"/>
    <xf numFmtId="14" fontId="0" fillId="0" borderId="0" xfId="0" applyNumberFormat="1"/>
    <xf numFmtId="0" fontId="0" fillId="0" borderId="0" xfId="0" pivotButton="1"/>
    <xf numFmtId="0" fontId="0" fillId="0" borderId="0" xfId="0" applyAlignment="1">
      <alignment horizontal="left"/>
    </xf>
    <xf numFmtId="44" fontId="0" fillId="0" borderId="0" xfId="1" applyFont="1"/>
    <xf numFmtId="0" fontId="2" fillId="0" borderId="0" xfId="0" applyFont="1"/>
    <xf numFmtId="0" fontId="0" fillId="0" borderId="0" xfId="0" applyAlignment="1">
      <alignment horizontal="left" indent="1"/>
    </xf>
    <xf numFmtId="44" fontId="0" fillId="0" borderId="0" xfId="0" applyNumberFormat="1"/>
    <xf numFmtId="44" fontId="2" fillId="0" borderId="0" xfId="1" applyFont="1"/>
    <xf numFmtId="0" fontId="3" fillId="2" borderId="0" xfId="0" applyFont="1" applyFill="1"/>
    <xf numFmtId="44" fontId="3" fillId="2" borderId="0" xfId="1" applyFont="1" applyFill="1"/>
    <xf numFmtId="44" fontId="3" fillId="2" borderId="0" xfId="1" applyFont="1" applyFill="1" applyAlignment="1">
      <alignment horizontal="right"/>
    </xf>
    <xf numFmtId="0" fontId="2" fillId="3" borderId="0" xfId="0" applyFont="1" applyFill="1"/>
    <xf numFmtId="0" fontId="0" fillId="3" borderId="0" xfId="0" applyFill="1"/>
    <xf numFmtId="44" fontId="1" fillId="0" borderId="0" xfId="1" applyFont="1"/>
    <xf numFmtId="0" fontId="6" fillId="2" borderId="0" xfId="0" applyFont="1" applyFill="1"/>
    <xf numFmtId="44" fontId="6" fillId="2" borderId="0" xfId="1" applyFont="1" applyFill="1"/>
    <xf numFmtId="3" fontId="0" fillId="0" borderId="0" xfId="0" applyNumberFormat="1"/>
    <xf numFmtId="4" fontId="0" fillId="0" borderId="0" xfId="0" applyNumberFormat="1"/>
    <xf numFmtId="0" fontId="7" fillId="4" borderId="1" xfId="0" applyFont="1" applyFill="1" applyBorder="1"/>
    <xf numFmtId="0" fontId="8" fillId="4" borderId="1" xfId="0" applyFont="1" applyFill="1" applyBorder="1"/>
    <xf numFmtId="44" fontId="8" fillId="4" borderId="1" xfId="1" applyFont="1" applyFill="1" applyBorder="1"/>
    <xf numFmtId="44" fontId="7" fillId="4" borderId="1" xfId="1" applyFont="1" applyFill="1" applyBorder="1"/>
    <xf numFmtId="164" fontId="0" fillId="0" borderId="0" xfId="2" applyNumberFormat="1" applyFont="1" applyFill="1"/>
    <xf numFmtId="0" fontId="0" fillId="0" borderId="0" xfId="0" applyFont="1"/>
    <xf numFmtId="0" fontId="0" fillId="0" borderId="0" xfId="0" applyAlignment="1"/>
    <xf numFmtId="14" fontId="0" fillId="0" borderId="0" xfId="0" applyNumberFormat="1" applyAlignment="1"/>
    <xf numFmtId="3" fontId="0" fillId="0" borderId="0" xfId="0" applyNumberFormat="1" applyAlignment="1"/>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Fill="1" applyAlignment="1"/>
  </cellXfs>
  <cellStyles count="3">
    <cellStyle name="Comma" xfId="2" builtinId="3"/>
    <cellStyle name="Currency" xfId="1" builtinId="4"/>
    <cellStyle name="Normal" xfId="0" builtinId="0"/>
  </cellStyles>
  <dxfs count="6">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s>
  <tableStyles count="0" defaultTableStyle="TableStyleMedium2" defaultPivotStyle="PivotStyleLight16"/>
  <colors>
    <mruColors>
      <color rgb="FFDDD9C4"/>
      <color rgb="FFC4BD97"/>
      <color rgb="FF6C0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3009900</xdr:colOff>
      <xdr:row>0</xdr:row>
      <xdr:rowOff>1074235</xdr:rowOff>
    </xdr:to>
    <xdr:pic>
      <xdr:nvPicPr>
        <xdr:cNvPr id="3" name="Picture 2">
          <a:extLst>
            <a:ext uri="{FF2B5EF4-FFF2-40B4-BE49-F238E27FC236}">
              <a16:creationId xmlns:a16="http://schemas.microsoft.com/office/drawing/2014/main" id="{D2B71DEC-456D-4918-A05B-80072D94F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09900" cy="1072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1</xdr:row>
      <xdr:rowOff>19049</xdr:rowOff>
    </xdr:from>
    <xdr:to>
      <xdr:col>0</xdr:col>
      <xdr:colOff>3829050</xdr:colOff>
      <xdr:row>15</xdr:row>
      <xdr:rowOff>103717</xdr:rowOff>
    </xdr:to>
    <mc:AlternateContent xmlns:mc="http://schemas.openxmlformats.org/markup-compatibility/2006" xmlns:a14="http://schemas.microsoft.com/office/drawing/2010/main">
      <mc:Choice Requires="a14">
        <xdr:graphicFrame macro="">
          <xdr:nvGraphicFramePr>
            <xdr:cNvPr id="2" name="Parent Unit">
              <a:extLst>
                <a:ext uri="{FF2B5EF4-FFF2-40B4-BE49-F238E27FC236}">
                  <a16:creationId xmlns:a16="http://schemas.microsoft.com/office/drawing/2014/main" id="{D0D1D4B8-E9D2-4945-8293-78D258A3B8F1}"/>
                </a:ext>
              </a:extLst>
            </xdr:cNvPr>
            <xdr:cNvGraphicFramePr/>
          </xdr:nvGraphicFramePr>
          <xdr:xfrm>
            <a:off x="0" y="0"/>
            <a:ext cx="0" cy="0"/>
          </xdr:xfrm>
          <a:graphic>
            <a:graphicData uri="http://schemas.microsoft.com/office/drawing/2010/slicer">
              <sle:slicer xmlns:sle="http://schemas.microsoft.com/office/drawing/2010/slicer" name="Parent Unit"/>
            </a:graphicData>
          </a:graphic>
        </xdr:graphicFrame>
      </mc:Choice>
      <mc:Fallback xmlns="">
        <xdr:sp macro="" textlink="">
          <xdr:nvSpPr>
            <xdr:cNvPr id="0" name=""/>
            <xdr:cNvSpPr>
              <a:spLocks noTextEdit="1"/>
            </xdr:cNvSpPr>
          </xdr:nvSpPr>
          <xdr:spPr>
            <a:xfrm>
              <a:off x="57149" y="209549"/>
              <a:ext cx="3771901" cy="3648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49530</xdr:colOff>
      <xdr:row>17</xdr:row>
      <xdr:rowOff>69849</xdr:rowOff>
    </xdr:from>
    <xdr:to>
      <xdr:col>0</xdr:col>
      <xdr:colOff>3825875</xdr:colOff>
      <xdr:row>33</xdr:row>
      <xdr:rowOff>1058</xdr:rowOff>
    </xdr:to>
    <mc:AlternateContent xmlns:mc="http://schemas.openxmlformats.org/markup-compatibility/2006" xmlns:a14="http://schemas.microsoft.com/office/drawing/2010/main">
      <mc:Choice Requires="a14">
        <xdr:graphicFrame macro="">
          <xdr:nvGraphicFramePr>
            <xdr:cNvPr id="3" name="Sponsor Type">
              <a:extLst>
                <a:ext uri="{FF2B5EF4-FFF2-40B4-BE49-F238E27FC236}">
                  <a16:creationId xmlns:a16="http://schemas.microsoft.com/office/drawing/2014/main" id="{21A3E982-63D3-42EA-99A2-DFE814825624}"/>
                </a:ext>
              </a:extLst>
            </xdr:cNvPr>
            <xdr:cNvGraphicFramePr/>
          </xdr:nvGraphicFramePr>
          <xdr:xfrm>
            <a:off x="0" y="0"/>
            <a:ext cx="0" cy="0"/>
          </xdr:xfrm>
          <a:graphic>
            <a:graphicData uri="http://schemas.microsoft.com/office/drawing/2010/slicer">
              <sle:slicer xmlns:sle="http://schemas.microsoft.com/office/drawing/2010/slicer" name="Sponsor Type"/>
            </a:graphicData>
          </a:graphic>
        </xdr:graphicFrame>
      </mc:Choice>
      <mc:Fallback xmlns="">
        <xdr:sp macro="" textlink="">
          <xdr:nvSpPr>
            <xdr:cNvPr id="0" name=""/>
            <xdr:cNvSpPr>
              <a:spLocks noTextEdit="1"/>
            </xdr:cNvSpPr>
          </xdr:nvSpPr>
          <xdr:spPr>
            <a:xfrm>
              <a:off x="49530" y="3236382"/>
              <a:ext cx="3776345" cy="290195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ongi, Kelly M" refreshedDate="46066.333625347223" createdVersion="6" refreshedVersion="6" minRefreshableVersion="3" recordCount="212" xr:uid="{A2C05170-B9AF-46B2-B4AD-D5FD7BEDA4AF}">
  <cacheSource type="worksheet">
    <worksheetSource ref="A1:AG213" sheet="Combined FY26 Data Source"/>
  </cacheSource>
  <cacheFields count="33">
    <cacheField name="Institution" numFmtId="0">
      <sharedItems/>
    </cacheField>
    <cacheField name="Grandparent Unit" numFmtId="0">
      <sharedItems/>
    </cacheField>
    <cacheField name="Parent Unit" numFmtId="0">
      <sharedItems count="13">
        <s v="School of Medicine-SMC"/>
        <s v="Simmons Law School-SIUC"/>
        <s v="Vice Chancellor for Research-SIUC"/>
        <s v="College of Agricultural, Life and Physical Sciences-SIUC"/>
        <s v="College of Engineering, Computing, Technology, &amp; Math-SIUC"/>
        <s v="College of Health and Human Sciences-SIUC"/>
        <s v="College of Liberal Arts-SIUC"/>
        <s v="School of Education-SIUC"/>
        <s v="V C Student Affairs-SIUC"/>
        <s v="Office Of The Chancellor-SIUC"/>
        <s v="College of Arts and Media-SIUC"/>
        <s v="Library Affairs-SIUC"/>
        <s v="University Communications and Marketing-SIUC"/>
      </sharedItems>
    </cacheField>
    <cacheField name="Lead Unit" numFmtId="0">
      <sharedItems count="34">
        <s v="Biomedical Sciences-SMC"/>
        <s v="Physiology-SMC"/>
        <s v="Simmons Law School-SIUC"/>
        <s v="Fisheries &amp; IL Aquaculture Center - SIUC"/>
        <s v="Office of Innovation and Economic Development"/>
        <s v="School of Biological Sciences-SIUC"/>
        <s v="School of Chemical and Biomolecular Sciences-SIUC"/>
        <s v="School of Forestry &amp; Horticulture-SIUC"/>
        <s v="School of Physics &amp; Applied Physics-SIUC"/>
        <s v="School of Civil, Environmental &amp; Infrastructure Engr-SIUC"/>
        <s v="School of Computing-SIUC"/>
        <s v="School of Electrical, Computer and Biomedical Engr-SIUC"/>
        <s v="School of Mechanical, Aerospace, &amp; Materials Engr-SIUC"/>
        <s v="School of Health Sciences-SIUC"/>
        <s v="School of Human Sciences-SIUC"/>
        <s v="School of Justice and Public Safety-SIUC"/>
        <s v="School of Psychological and Behavioral Sciences-SIUC"/>
        <s v="Center for Archaeological Investigations-SIUC"/>
        <s v="School of Education-SIUC"/>
        <s v="Student Health Services-SIUC"/>
        <s v="STEM Education Research Center-SIUC"/>
        <s v="Vice Chancellor for Research-SIUC"/>
        <s v="School of Architecture-SIUC"/>
        <s v="University Press-SIUC"/>
        <s v="V C Student Affairs-SIUC"/>
        <s v="School of Agricultural Sciences-SIUC"/>
        <s v="School of Earth Systems and Sustainability-SIUC"/>
        <s v="University Farms-SIUC"/>
        <s v="School of Music-SIUC"/>
        <s v="School of Mathematical and Statistical Sciences-SIUC"/>
        <s v="School of Languages &amp; Linguistics-SIUC"/>
        <s v="Office of the Provost &amp; VC for Academic Affairs-SIUC"/>
        <s v="Broadcasting Service-SIUC"/>
        <s v="Center for Wildlife Sustainability Research-SIUC"/>
      </sharedItems>
    </cacheField>
    <cacheField name="Proposal Number" numFmtId="0">
      <sharedItems containsSemiMixedTypes="0" containsString="0" containsNumber="1" containsInteger="1" minValue="26010001" maxValue="26070274"/>
    </cacheField>
    <cacheField name="Prop Dev Number List" numFmtId="0">
      <sharedItems containsNonDate="0" containsString="0" containsBlank="1"/>
    </cacheField>
    <cacheField name="Title" numFmtId="0">
      <sharedItems/>
    </cacheField>
    <cacheField name="Proposal Type" numFmtId="0">
      <sharedItems/>
    </cacheField>
    <cacheField name="Proposal Status" numFmtId="0">
      <sharedItems/>
    </cacheField>
    <cacheField name="Activity Type" numFmtId="0">
      <sharedItems count="5">
        <s v="Research-Basic"/>
        <s v="Other Sponsored Activities"/>
        <s v="Research-Applied"/>
        <s v="Externship - SIUC only"/>
        <s v="Instruction/Training"/>
      </sharedItems>
    </cacheField>
    <cacheField name="Prime Sponsor Name" numFmtId="0">
      <sharedItems containsBlank="1"/>
    </cacheField>
    <cacheField name="Prime Sponsor Type" numFmtId="0">
      <sharedItems containsBlank="1"/>
    </cacheField>
    <cacheField name="Sponsor Name" numFmtId="0">
      <sharedItems/>
    </cacheField>
    <cacheField name="Sponsor Type" numFmtId="0">
      <sharedItems count="10">
        <s v="Federal"/>
        <s v="State"/>
        <s v="Private Profit (e.g. Industry)"/>
        <s v="Institution of Higher Education"/>
        <s v="Non-Profit (e.g. Foundation)"/>
        <s v="Other"/>
        <s v="Foreign Institution of Higher Education"/>
        <s v="IL Local Government"/>
        <s v="Foreign Non-Profit (e.g. Foundation)"/>
        <s v="Non-IL Government"/>
      </sharedItems>
    </cacheField>
    <cacheField name="Sponsor Proposal Number" numFmtId="0">
      <sharedItems containsString="0" containsBlank="1" containsNumber="1" containsInteger="1" minValue="2540245" maxValue="5194078"/>
    </cacheField>
    <cacheField name="Principal Investigators" numFmtId="0">
      <sharedItems/>
    </cacheField>
    <cacheField name="Multiple Principal Investigators" numFmtId="0">
      <sharedItems containsBlank="1"/>
    </cacheField>
    <cacheField name="Co-Investigators" numFmtId="0">
      <sharedItems containsBlank="1"/>
    </cacheField>
    <cacheField name="Key Persons" numFmtId="0">
      <sharedItems containsBlank="1"/>
    </cacheField>
    <cacheField name="Central Admin Contact" numFmtId="0">
      <sharedItems containsNonDate="0" containsString="0" containsBlank="1"/>
    </cacheField>
    <cacheField name="Unit Admin Contact" numFmtId="0">
      <sharedItems containsNonDate="0" containsString="0" containsBlank="1"/>
    </cacheField>
    <cacheField name="Opportunity" numFmtId="0">
      <sharedItems containsBlank="1"/>
    </cacheField>
    <cacheField name="Deadline Date" numFmtId="0">
      <sharedItems containsNonDate="0" containsDate="1" containsString="0" containsBlank="1" minDate="2025-07-03T00:00:00" maxDate="2026-03-06T00:00:00"/>
    </cacheField>
    <cacheField name="Create Date" numFmtId="14">
      <sharedItems containsSemiMixedTypes="0" containsNonDate="0" containsDate="1" containsString="0" minDate="2025-07-03T00:00:00" maxDate="2026-01-31T00:00:00"/>
    </cacheField>
    <cacheField name="Requested Start Date for Initial" numFmtId="0">
      <sharedItems containsNonDate="0" containsDate="1" containsString="0" containsBlank="1" minDate="2025-01-01T00:00:00" maxDate="2027-08-02T00:00:00"/>
    </cacheField>
    <cacheField name="Requested End Date for Initial" numFmtId="0">
      <sharedItems containsNonDate="0" containsDate="1" containsString="0" containsBlank="1" minDate="2025-12-31T00:00:00" maxDate="2028-08-01T00:00:00"/>
    </cacheField>
    <cacheField name="Direct Cost Initial" numFmtId="0">
      <sharedItems containsSemiMixedTypes="0" containsString="0" containsNumber="1" containsInteger="1" minValue="0" maxValue="1558261"/>
    </cacheField>
    <cacheField name="Indirect Cost Initial" numFmtId="0">
      <sharedItems containsSemiMixedTypes="0" containsString="0" containsNumber="1" containsInteger="1" minValue="0" maxValue="399080"/>
    </cacheField>
    <cacheField name="Cost Initial" numFmtId="0">
      <sharedItems containsSemiMixedTypes="0" containsString="0" containsNumber="1" containsInteger="1" minValue="0" maxValue="1856813"/>
    </cacheField>
    <cacheField name="Direct Cost Total" numFmtId="3">
      <sharedItems containsSemiMixedTypes="0" containsString="0" containsNumber="1" containsInteger="1" minValue="2000" maxValue="4120589"/>
    </cacheField>
    <cacheField name="Indirect Cost Total" numFmtId="0">
      <sharedItems containsSemiMixedTypes="0" containsString="0" containsNumber="1" containsInteger="1" minValue="0" maxValue="1769967"/>
    </cacheField>
    <cacheField name="Cost Total" numFmtId="3">
      <sharedItems containsSemiMixedTypes="0" containsString="0" containsNumber="1" containsInteger="1" minValue="2000" maxValue="5890556"/>
    </cacheField>
    <cacheField name="NSF Code" numFmtId="0">
      <sharedItems containsBlank="1"/>
    </cacheField>
  </cacheFields>
  <extLst>
    <ext xmlns:x14="http://schemas.microsoft.com/office/spreadsheetml/2009/9/main" uri="{725AE2AE-9491-48be-B2B4-4EB974FC3084}">
      <x14:pivotCacheDefinition pivotCacheId="21225835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2">
  <r>
    <s v="siu"/>
    <s v="Dean and Provost-SMS"/>
    <x v="0"/>
    <x v="0"/>
    <n v="26010004"/>
    <m/>
    <s v="Single-molecule kinetic profiling in live hair cell stereocilia to predict the pathogenicity of genetic variants in deafness-associated myosins and cargo proteins"/>
    <s v="Resubmission"/>
    <s v="Withdrawn"/>
    <x v="0"/>
    <m/>
    <m/>
    <s v="National Institutes of Health"/>
    <x v="0"/>
    <m/>
    <s v="Takushi Miyoshi"/>
    <m/>
    <s v="Zhong Chen, Chao Lu"/>
    <s v="Junko I Miyoshi"/>
    <m/>
    <m/>
    <m/>
    <d v="2025-07-07T00:00:00"/>
    <d v="2025-07-08T00:00:00"/>
    <d v="2026-04-01T00:00:00"/>
    <d v="2027-03-31T00:00:00"/>
    <n v="444060"/>
    <n v="176569"/>
    <n v="620629"/>
    <n v="2293454"/>
    <n v="1031452"/>
    <n v="3324906"/>
    <s v="D.02"/>
  </r>
  <r>
    <s v="siu"/>
    <s v="Dean and Provost-SMS"/>
    <x v="0"/>
    <x v="1"/>
    <n v="26010003"/>
    <m/>
    <s v="Super Resolution Confocal Microscope"/>
    <s v="New"/>
    <s v="Pending"/>
    <x v="0"/>
    <m/>
    <m/>
    <s v="National Institutes of Health"/>
    <x v="0"/>
    <m/>
    <s v="Philip J Jensik"/>
    <m/>
    <s v="Takushi Miyoshi, Jacob Nordman"/>
    <m/>
    <m/>
    <m/>
    <m/>
    <d v="2025-07-03T00:00:00"/>
    <d v="2025-07-08T00:00:00"/>
    <d v="2026-04-01T00:00:00"/>
    <d v="2027-03-31T00:00:00"/>
    <n v="249866"/>
    <n v="0"/>
    <n v="249866"/>
    <n v="249866"/>
    <n v="0"/>
    <n v="249866"/>
    <s v="J.08"/>
  </r>
  <r>
    <s v="siu"/>
    <s v="Office of the Provost &amp; VC for Academic Affairs-SIUC"/>
    <x v="1"/>
    <x v="2"/>
    <n v="26010025"/>
    <m/>
    <s v="Juvenile Justice Clinic"/>
    <s v="Continuation"/>
    <s v="Pending"/>
    <x v="1"/>
    <m/>
    <m/>
    <s v="Administrative Office of the Illinois Courts"/>
    <x v="1"/>
    <m/>
    <s v="Joanna Wells"/>
    <m/>
    <m/>
    <m/>
    <m/>
    <m/>
    <s v="Illinois Court Improvement Program (FFY2025)"/>
    <d v="2025-07-25T00:00:00"/>
    <d v="2025-07-25T00:00:00"/>
    <d v="2025-10-01T00:00:00"/>
    <d v="2026-09-30T00:00:00"/>
    <n v="123994"/>
    <n v="12399"/>
    <n v="136393"/>
    <n v="123994"/>
    <n v="12399"/>
    <n v="136393"/>
    <s v="J.08"/>
  </r>
  <r>
    <s v="siu"/>
    <s v="Office Of The Chancellor-SIUC"/>
    <x v="2"/>
    <x v="3"/>
    <n v="26010001"/>
    <m/>
    <s v="Response spectrum model verification using a caged fish study and hot-spot identification"/>
    <s v="New"/>
    <s v="Pending"/>
    <x v="0"/>
    <s v="Metro Water District of Southern California"/>
    <s v="Non-IL Government"/>
    <s v="ICF Jones &amp; Stokes, Inc."/>
    <x v="2"/>
    <m/>
    <s v="Michael James Lydy"/>
    <m/>
    <m/>
    <m/>
    <m/>
    <m/>
    <m/>
    <m/>
    <d v="2025-07-03T00:00:00"/>
    <d v="2025-08-01T00:00:00"/>
    <d v="2026-07-31T00:00:00"/>
    <n v="142818"/>
    <n v="57179"/>
    <n v="199997"/>
    <n v="142818"/>
    <n v="57179"/>
    <n v="199997"/>
    <s v="D.04"/>
  </r>
  <r>
    <s v="siu"/>
    <s v="Office Of The Chancellor-SIUC"/>
    <x v="2"/>
    <x v="4"/>
    <n v="26010030"/>
    <m/>
    <s v="SI Film and TV Workforce Program"/>
    <s v="New"/>
    <s v="Pending"/>
    <x v="1"/>
    <m/>
    <m/>
    <s v="Illinois Department of Commerce and Economic Opportunity"/>
    <x v="1"/>
    <m/>
    <s v="Vanessa Ann Sneed"/>
    <m/>
    <m/>
    <s v="Karla Suzanne Berry"/>
    <m/>
    <m/>
    <m/>
    <d v="2025-07-30T00:00:00"/>
    <d v="2025-07-31T00:00:00"/>
    <d v="2025-10-01T00:00:00"/>
    <d v="2026-06-30T00:00:00"/>
    <n v="147147"/>
    <n v="19829"/>
    <n v="166976"/>
    <n v="147147"/>
    <n v="19829"/>
    <n v="166976"/>
    <s v="J.08"/>
  </r>
  <r>
    <s v="siu"/>
    <s v="Office of the Provost &amp; VC for Academic Affairs-SIUC"/>
    <x v="3"/>
    <x v="5"/>
    <n v="26010006"/>
    <m/>
    <s v="Interrogating the importance of Chlamydia trachomatis hypothetical proteins for growth and development"/>
    <s v="Resubmission"/>
    <s v="Pending"/>
    <x v="0"/>
    <m/>
    <m/>
    <s v="National Institutes of Health"/>
    <x v="0"/>
    <m/>
    <s v="Derek James Fisher"/>
    <m/>
    <m/>
    <m/>
    <m/>
    <m/>
    <s v="PA-25-304"/>
    <d v="2025-07-16T00:00:00"/>
    <d v="2025-07-14T00:00:00"/>
    <d v="2026-04-01T00:00:00"/>
    <d v="2027-03-31T00:00:00"/>
    <n v="184775"/>
    <n v="53350"/>
    <n v="238125"/>
    <n v="336525"/>
    <n v="89725"/>
    <n v="426250"/>
    <s v="D.02"/>
  </r>
  <r>
    <s v="siu"/>
    <s v="Office of the Provost &amp; VC for Academic Affairs-SIUC"/>
    <x v="3"/>
    <x v="5"/>
    <n v="26010013"/>
    <m/>
    <s v="Collaborative Research: Infracommunity trait distributions link nutrient availability to host-parasite dynamics"/>
    <s v="New"/>
    <s v="Pending"/>
    <x v="0"/>
    <m/>
    <m/>
    <s v="National Science Foundation"/>
    <x v="0"/>
    <n v="2540245"/>
    <s v="Charlotte Florence Narr"/>
    <m/>
    <m/>
    <m/>
    <m/>
    <m/>
    <s v="NSF 24-543"/>
    <m/>
    <d v="2025-07-17T00:00:00"/>
    <d v="2026-02-01T00:00:00"/>
    <d v="2027-01-31T00:00:00"/>
    <n v="128311"/>
    <n v="56847"/>
    <n v="185158"/>
    <n v="423556"/>
    <n v="189274"/>
    <n v="612830"/>
    <s v="D.02"/>
  </r>
  <r>
    <s v="siu"/>
    <s v="Office of the Provost &amp; VC for Academic Affairs-SIUC"/>
    <x v="3"/>
    <x v="6"/>
    <n v="26010002"/>
    <m/>
    <s v="Benchtop NMR"/>
    <s v="New"/>
    <s v="Pending"/>
    <x v="0"/>
    <m/>
    <m/>
    <s v="National Institutes of Health"/>
    <x v="0"/>
    <m/>
    <s v="Kyle Newton Plunkett"/>
    <m/>
    <s v="Boyd McLean Goodson, Lichang Wang"/>
    <m/>
    <m/>
    <m/>
    <m/>
    <d v="2025-07-03T00:00:00"/>
    <d v="2025-07-08T00:00:00"/>
    <d v="2026-04-15T00:00:00"/>
    <d v="2027-04-14T00:00:00"/>
    <n v="227141"/>
    <n v="0"/>
    <n v="227141"/>
    <n v="227141"/>
    <n v="0"/>
    <n v="227141"/>
    <s v="J.08"/>
  </r>
  <r>
    <s v="siu"/>
    <s v="Office of the Provost &amp; VC for Academic Affairs-SIUC"/>
    <x v="3"/>
    <x v="6"/>
    <n v="26010007"/>
    <m/>
    <s v="Pulmonary Maser Imaging"/>
    <s v="New"/>
    <s v="Pending"/>
    <x v="0"/>
    <s v="U.S. Department of Defense"/>
    <s v="Federal"/>
    <s v="Wayne State University"/>
    <x v="3"/>
    <m/>
    <s v="Boyd McLean Goodson"/>
    <m/>
    <m/>
    <m/>
    <m/>
    <m/>
    <s v="HT942525PRMRPTTDA-GG2"/>
    <m/>
    <d v="2025-07-14T00:00:00"/>
    <d v="2026-07-01T00:00:00"/>
    <d v="2027-06-30T00:00:00"/>
    <n v="85296"/>
    <n v="14801"/>
    <n v="100097"/>
    <n v="179507"/>
    <n v="60493"/>
    <n v="240000"/>
    <s v="F.02"/>
  </r>
  <r>
    <s v="siu"/>
    <s v="Office of the Provost &amp; VC for Academic Affairs-SIUC"/>
    <x v="3"/>
    <x v="6"/>
    <n v="26010011"/>
    <m/>
    <s v="Collaborative Research: Addressing Foundational Gaps Related to Core Molecular Structure Concepts: Implementing the 7E Instructional Model in General Chemistry"/>
    <s v="New"/>
    <s v="Pending"/>
    <x v="0"/>
    <m/>
    <m/>
    <s v="National Science Foundation"/>
    <x v="0"/>
    <m/>
    <s v="Senetta F Bancroft"/>
    <m/>
    <m/>
    <m/>
    <m/>
    <m/>
    <s v="NSF 23-510"/>
    <d v="2025-07-16T00:00:00"/>
    <d v="2025-07-17T00:00:00"/>
    <d v="2026-06-01T00:00:00"/>
    <d v="2027-05-31T00:00:00"/>
    <n v="42810"/>
    <n v="20763"/>
    <n v="63573"/>
    <n v="152771"/>
    <n v="74094"/>
    <n v="226865"/>
    <s v="F.02"/>
  </r>
  <r>
    <s v="siu"/>
    <s v="Office of the Provost &amp; VC for Academic Affairs-SIUC"/>
    <x v="3"/>
    <x v="7"/>
    <n v="26010009"/>
    <m/>
    <s v="Expanding and Enhancing Regenerative Agriculture in the Ohio-Mississippi Confluence Area's Great Mississippi Flyway Habitat through Professional Technical Assistance and Farm Bill Engagement..."/>
    <s v="New"/>
    <s v="Pending"/>
    <x v="1"/>
    <m/>
    <m/>
    <s v="National Fish and Wildlife Foundation"/>
    <x v="4"/>
    <m/>
    <s v="Logan O Park"/>
    <m/>
    <s v="Karla Leigh Gage"/>
    <m/>
    <m/>
    <m/>
    <s v="Conservation Partners Program"/>
    <d v="2025-07-15T00:00:00"/>
    <d v="2025-07-16T00:00:00"/>
    <d v="2026-01-01T00:00:00"/>
    <d v="2026-12-31T00:00:00"/>
    <n v="269876"/>
    <n v="70168"/>
    <n v="340044"/>
    <n v="793146"/>
    <n v="206218"/>
    <n v="999364"/>
    <m/>
  </r>
  <r>
    <s v="siu"/>
    <s v="Office of the Provost &amp; VC for Academic Affairs-SIUC"/>
    <x v="3"/>
    <x v="8"/>
    <n v="26010012"/>
    <m/>
    <s v="A Novel Approach for Vital STEM Workforce Generation (NAViGate): Leveraging Maritime Simulations and Industry Partnerships"/>
    <s v="New"/>
    <s v="Pending"/>
    <x v="0"/>
    <m/>
    <m/>
    <s v="National Science Foundation"/>
    <x v="0"/>
    <m/>
    <s v="Poopalasingam Sivakumar"/>
    <s v="Corinne Evalta Brevik, Harvey Henson, Thushari Jayasekera, Koushik Sinha"/>
    <m/>
    <s v="Tobias Lane Merriman"/>
    <m/>
    <m/>
    <s v="NSF 23-510"/>
    <d v="2025-07-16T00:00:00"/>
    <d v="2025-07-17T00:00:00"/>
    <d v="2026-07-01T00:00:00"/>
    <d v="2027-06-30T00:00:00"/>
    <n v="182037"/>
    <n v="88288"/>
    <n v="270325"/>
    <n v="504924"/>
    <n v="244888"/>
    <n v="749812"/>
    <m/>
  </r>
  <r>
    <s v="siu"/>
    <s v="Office of the Provost &amp; VC for Academic Affairs-SIUC"/>
    <x v="4"/>
    <x v="9"/>
    <n v="26010019"/>
    <m/>
    <s v="CAREER: Understanding and Forecasting Surface Water Browning Through Mechanistic Modeling of Dissolved Organic Carbon Mobilization"/>
    <s v="New"/>
    <s v="Pending"/>
    <x v="0"/>
    <m/>
    <m/>
    <s v="National Science Foundation"/>
    <x v="0"/>
    <n v="2544629"/>
    <s v="Habibollah Fakhraei"/>
    <m/>
    <m/>
    <m/>
    <m/>
    <m/>
    <s v="NSF 22-586"/>
    <d v="2025-07-23T00:00:00"/>
    <d v="2025-07-21T00:00:00"/>
    <d v="2026-05-15T00:00:00"/>
    <d v="2027-05-14T00:00:00"/>
    <n v="85216"/>
    <n v="41330"/>
    <n v="126546"/>
    <n v="348220"/>
    <n v="168887"/>
    <n v="517107"/>
    <s v="B.09"/>
  </r>
  <r>
    <s v="siu"/>
    <s v="Office of the Provost &amp; VC for Academic Affairs-SIUC"/>
    <x v="4"/>
    <x v="10"/>
    <n v="26010016"/>
    <m/>
    <s v="Career: Novel Hyper-conquer Online Machine Learning Models and Algorithms for Data Streams in Open Environments: Adaptation, Robustness, and Reliability"/>
    <s v="New"/>
    <s v="Pending"/>
    <x v="0"/>
    <m/>
    <m/>
    <s v="National Science Foundation"/>
    <x v="0"/>
    <m/>
    <s v="Zhong Chen"/>
    <m/>
    <m/>
    <m/>
    <m/>
    <m/>
    <s v="NSF 22-586"/>
    <d v="2025-07-23T00:00:00"/>
    <d v="2025-07-18T00:00:00"/>
    <d v="2026-08-17T00:00:00"/>
    <d v="2027-08-16T00:00:00"/>
    <n v="94012"/>
    <n v="45596"/>
    <n v="139608"/>
    <n v="444519"/>
    <n v="215592"/>
    <n v="660111"/>
    <s v="A.01"/>
  </r>
  <r>
    <s v="siu"/>
    <s v="Office of the Provost &amp; VC for Academic Affairs-SIUC"/>
    <x v="4"/>
    <x v="10"/>
    <n v="26010018"/>
    <m/>
    <s v="CAREER: LLM Systems Driven by Human Significance: Decision-Making, Interpersonal Interaction, Intuition, and Feedback"/>
    <s v="New"/>
    <s v="Pending"/>
    <x v="0"/>
    <m/>
    <m/>
    <s v="National Science Foundation"/>
    <x v="0"/>
    <n v="2543786"/>
    <s v="Xiaopeng Jiang"/>
    <m/>
    <m/>
    <m/>
    <m/>
    <m/>
    <s v="NSF 22-586"/>
    <d v="2025-07-23T00:00:00"/>
    <d v="2025-07-18T00:00:00"/>
    <d v="2026-01-01T00:00:00"/>
    <d v="2026-12-31T00:00:00"/>
    <n v="70796"/>
    <n v="34336"/>
    <n v="105132"/>
    <n v="460137"/>
    <n v="189216"/>
    <n v="649353"/>
    <s v="A.01"/>
  </r>
  <r>
    <s v="siu"/>
    <s v="Office of the Provost &amp; VC for Academic Affairs-SIUC"/>
    <x v="4"/>
    <x v="10"/>
    <n v="26010028"/>
    <m/>
    <s v="Technology Scholarships for K-12 Internship Learning and Leadership (Tech SKILL)"/>
    <s v="New"/>
    <s v="Pending"/>
    <x v="1"/>
    <m/>
    <m/>
    <s v="Illinois Board of Higher Education"/>
    <x v="1"/>
    <m/>
    <s v="Thomas Ray Imboden"/>
    <m/>
    <m/>
    <m/>
    <m/>
    <m/>
    <m/>
    <d v="2025-07-25T00:00:00"/>
    <d v="2025-07-25T00:00:00"/>
    <d v="2025-08-01T00:00:00"/>
    <d v="2026-07-31T00:00:00"/>
    <n v="21125"/>
    <n v="0"/>
    <n v="21125"/>
    <n v="21125"/>
    <n v="0"/>
    <n v="21125"/>
    <s v="J.08"/>
  </r>
  <r>
    <s v="siu"/>
    <s v="Office of the Provost &amp; VC for Academic Affairs-SIUC"/>
    <x v="4"/>
    <x v="11"/>
    <n v="26010020"/>
    <m/>
    <s v="CAREER: Decoding Bacterial Fate Decisions Under Dynamic Stimuli via Single-Cell Morphology and Targeted Transcriptomic Profiling"/>
    <s v="New"/>
    <s v="Pending"/>
    <x v="0"/>
    <m/>
    <m/>
    <s v="National Science Foundation"/>
    <x v="0"/>
    <m/>
    <s v="Hui Li"/>
    <m/>
    <m/>
    <m/>
    <m/>
    <m/>
    <s v="NSF 22-586"/>
    <d v="2025-07-23T00:00:00"/>
    <d v="2025-07-21T00:00:00"/>
    <d v="2026-07-01T00:00:00"/>
    <d v="2027-06-30T00:00:00"/>
    <n v="73569"/>
    <n v="35681"/>
    <n v="109250"/>
    <n v="497960"/>
    <n v="240056"/>
    <n v="738016"/>
    <s v="B.02"/>
  </r>
  <r>
    <s v="siu"/>
    <s v="Office of the Provost &amp; VC for Academic Affairs-SIUC"/>
    <x v="4"/>
    <x v="11"/>
    <n v="26010026"/>
    <m/>
    <s v="CAREER: Capturing Spectropolarization Images in the Operating Room using Computational Imaging"/>
    <s v="New"/>
    <s v="Pending"/>
    <x v="0"/>
    <m/>
    <m/>
    <s v="National Science Foundation"/>
    <x v="0"/>
    <m/>
    <s v="Steven Michael Blair"/>
    <m/>
    <m/>
    <m/>
    <m/>
    <m/>
    <s v="NSF 22-586"/>
    <d v="2025-07-23T00:00:00"/>
    <d v="2025-07-25T00:00:00"/>
    <d v="2026-07-01T00:00:00"/>
    <d v="2027-06-30T00:00:00"/>
    <n v="80808"/>
    <n v="39192"/>
    <n v="120000"/>
    <n v="404040"/>
    <n v="195960"/>
    <n v="600000"/>
    <s v="B.02"/>
  </r>
  <r>
    <s v="siu"/>
    <s v="Office of the Provost &amp; VC for Academic Affairs-SIUC"/>
    <x v="4"/>
    <x v="12"/>
    <n v="26010021"/>
    <m/>
    <s v="3D Printing, Characterization, and Testing of Aluminum Extrusion Dies"/>
    <s v="New"/>
    <s v="Pending"/>
    <x v="2"/>
    <s v="Illinois Science &amp; Technology Coalition"/>
    <s v="Non-Profit (e.g. Foundation)"/>
    <s v="Penn Aluminum International LLC"/>
    <x v="2"/>
    <m/>
    <s v="Geoffrey Allen Swift"/>
    <m/>
    <s v="Sangjin Jung, Rasit Koc"/>
    <m/>
    <m/>
    <m/>
    <s v="Illinois Innovation Vouchers Program"/>
    <m/>
    <d v="2025-07-21T00:00:00"/>
    <d v="2025-09-01T00:00:00"/>
    <d v="2026-08-31T00:00:00"/>
    <n v="39613"/>
    <n v="19212"/>
    <n v="58825"/>
    <n v="39613"/>
    <n v="19212"/>
    <n v="58825"/>
    <s v="B.08"/>
  </r>
  <r>
    <s v="siu"/>
    <s v="Office of the Provost &amp; VC for Academic Affairs-SIUC"/>
    <x v="4"/>
    <x v="12"/>
    <n v="26010027"/>
    <m/>
    <s v="CAREER: Enhancing UAV Integration Through Intelligent Selection of Safety Mechanisms in Diverse Environments"/>
    <s v="New"/>
    <s v="Pending"/>
    <x v="0"/>
    <m/>
    <m/>
    <s v="National Science Foundation"/>
    <x v="0"/>
    <m/>
    <s v="Hossein Eslamiat"/>
    <m/>
    <m/>
    <m/>
    <m/>
    <m/>
    <s v="NSF 22-586"/>
    <d v="2025-07-23T00:00:00"/>
    <d v="2025-07-25T00:00:00"/>
    <d v="2026-05-16T00:00:00"/>
    <d v="2027-05-15T00:00:00"/>
    <n v="104778"/>
    <n v="34667"/>
    <n v="139445"/>
    <n v="428531"/>
    <n v="191687"/>
    <n v="620218"/>
    <s v="B.01"/>
  </r>
  <r>
    <s v="siu"/>
    <s v="Office of the Provost &amp; VC for Academic Affairs-SIUC"/>
    <x v="5"/>
    <x v="13"/>
    <n v="26010008"/>
    <m/>
    <s v="Virtual Reality Approaches for Dementia Care Education in Rural Long-term Care"/>
    <s v="Resubmission"/>
    <s v="Pending"/>
    <x v="0"/>
    <m/>
    <m/>
    <s v="National Institutes of Health"/>
    <x v="0"/>
    <m/>
    <s v="Xiaoli Li"/>
    <s v="Sandra K Collins"/>
    <m/>
    <m/>
    <m/>
    <m/>
    <s v="PA-25-246"/>
    <d v="2025-07-16T00:00:00"/>
    <d v="2025-07-15T00:00:00"/>
    <d v="2026-06-01T00:00:00"/>
    <d v="2027-05-31T00:00:00"/>
    <n v="100475"/>
    <n v="48730"/>
    <n v="149205"/>
    <n v="200000"/>
    <n v="97000"/>
    <n v="297000"/>
    <s v="D.03"/>
  </r>
  <r>
    <s v="siu"/>
    <s v="Office of the Provost &amp; VC for Academic Affairs-SIUC"/>
    <x v="5"/>
    <x v="14"/>
    <n v="26010022"/>
    <m/>
    <s v="Screening for and Treating Military Trauma with AI"/>
    <s v="New"/>
    <s v="Pending"/>
    <x v="2"/>
    <s v="U.S. Department of Defense"/>
    <s v="Federal"/>
    <s v="Perk Practical"/>
    <x v="2"/>
    <m/>
    <s v="Justin T McDaniel"/>
    <m/>
    <m/>
    <m/>
    <m/>
    <m/>
    <s v="AFX25.5-DPCSO1"/>
    <d v="2025-08-05T00:00:00"/>
    <d v="2025-07-21T00:00:00"/>
    <d v="2026-01-01T00:00:00"/>
    <d v="2026-03-31T00:00:00"/>
    <n v="24379"/>
    <n v="11824"/>
    <n v="36203"/>
    <n v="24379"/>
    <n v="11824"/>
    <n v="36203"/>
    <s v="D.03"/>
  </r>
  <r>
    <s v="siu"/>
    <s v="Office of the Provost &amp; VC for Academic Affairs-SIUC"/>
    <x v="5"/>
    <x v="14"/>
    <n v="26010023"/>
    <m/>
    <s v="Vaping Cessation Method Comparison"/>
    <s v="New"/>
    <s v="Pending"/>
    <x v="2"/>
    <s v="Illinois Science &amp; Technology Coalition"/>
    <s v="Non-Profit (e.g. Foundation)"/>
    <s v="HabitHalo"/>
    <x v="2"/>
    <m/>
    <s v="Wasantha Jayawardene"/>
    <m/>
    <m/>
    <m/>
    <m/>
    <m/>
    <s v="Illinois Innovation Vouchers Program"/>
    <m/>
    <d v="2025-07-21T00:00:00"/>
    <d v="2025-08-15T00:00:00"/>
    <d v="2025-12-31T00:00:00"/>
    <n v="50493"/>
    <n v="24489"/>
    <n v="74982"/>
    <n v="50493"/>
    <n v="24489"/>
    <n v="74982"/>
    <s v="D.03"/>
  </r>
  <r>
    <s v="siu"/>
    <s v="Office of the Provost &amp; VC for Academic Affairs-SIUC"/>
    <x v="5"/>
    <x v="14"/>
    <n v="26010029"/>
    <m/>
    <s v="Traumatic Brain Injury Rehabilitation for Special Operations Personnel and Veterans"/>
    <s v="New"/>
    <s v="Pending"/>
    <x v="0"/>
    <m/>
    <m/>
    <s v="U.S. Department of Veterans Affairs"/>
    <x v="0"/>
    <m/>
    <s v="Justin T McDaniel"/>
    <m/>
    <m/>
    <m/>
    <m/>
    <m/>
    <m/>
    <m/>
    <d v="2025-07-30T00:00:00"/>
    <d v="2025-10-01T00:00:00"/>
    <d v="2026-09-30T00:00:00"/>
    <n v="93173"/>
    <n v="0"/>
    <n v="93173"/>
    <n v="93173"/>
    <n v="0"/>
    <n v="93173"/>
    <s v="H.04"/>
  </r>
  <r>
    <s v="siu"/>
    <s v="Office of the Provost &amp; VC for Academic Affairs-SIUC"/>
    <x v="5"/>
    <x v="15"/>
    <n v="26010010"/>
    <m/>
    <s v="Firearm Restraining Orders (FRO) in the State of Illinois: An Assessment"/>
    <s v="New"/>
    <s v="Not Funded"/>
    <x v="0"/>
    <m/>
    <m/>
    <s v="Illinois Criminal Justice Information Authority"/>
    <x v="1"/>
    <m/>
    <s v="Julie Anne Hibdon"/>
    <s v="Breanne Rae Pleggenkuhle, Brice Terpstra"/>
    <m/>
    <m/>
    <m/>
    <m/>
    <m/>
    <d v="2025-07-15T00:00:00"/>
    <d v="2025-07-17T00:00:00"/>
    <d v="2025-09-01T00:00:00"/>
    <d v="2026-08-31T00:00:00"/>
    <n v="135214"/>
    <n v="13521"/>
    <n v="148735"/>
    <n v="135214"/>
    <n v="13521"/>
    <n v="148735"/>
    <s v="J.08"/>
  </r>
  <r>
    <s v="siu"/>
    <s v="Office of the Provost &amp; VC for Academic Affairs-SIUC"/>
    <x v="5"/>
    <x v="16"/>
    <n v="26010005"/>
    <m/>
    <s v="Graduate Assistantships-Externships in Neurorestorative Health/Sevita Health"/>
    <s v="New"/>
    <s v="Pending"/>
    <x v="3"/>
    <m/>
    <m/>
    <s v="NeuroRestorative"/>
    <x v="2"/>
    <m/>
    <s v="Mary Louise Cashel"/>
    <m/>
    <m/>
    <m/>
    <m/>
    <m/>
    <m/>
    <m/>
    <d v="2025-07-10T00:00:00"/>
    <d v="2025-08-16T00:00:00"/>
    <d v="2026-08-15T00:00:00"/>
    <n v="53814"/>
    <n v="0"/>
    <n v="53814"/>
    <n v="53814"/>
    <n v="0"/>
    <n v="53814"/>
    <m/>
  </r>
  <r>
    <s v="siu"/>
    <s v="Office of the Provost &amp; VC for Academic Affairs-SIUC"/>
    <x v="5"/>
    <x v="16"/>
    <n v="26010017"/>
    <m/>
    <s v="ISBE Mental Health Service Professional Demonstration Grant Program"/>
    <s v="New"/>
    <s v="Pending"/>
    <x v="4"/>
    <s v="U.S. Department of Education"/>
    <s v="Federal"/>
    <s v="Illinois State Board of Education"/>
    <x v="1"/>
    <m/>
    <s v="Mary Louise Cashel"/>
    <m/>
    <m/>
    <s v="Paul Warren Brinker"/>
    <m/>
    <m/>
    <m/>
    <m/>
    <d v="2025-07-18T00:00:00"/>
    <d v="2025-08-01T00:00:00"/>
    <d v="2025-12-31T00:00:00"/>
    <n v="727121"/>
    <n v="26170"/>
    <n v="753291"/>
    <n v="727121"/>
    <n v="26170"/>
    <n v="753291"/>
    <m/>
  </r>
  <r>
    <s v="siu"/>
    <s v="Office of the Provost &amp; VC for Academic Affairs-SIUC"/>
    <x v="5"/>
    <x v="16"/>
    <n v="26010024"/>
    <m/>
    <s v="Stimulus fading within multiple schedules to promote generalization of challenging behavior for children with autism"/>
    <s v="New"/>
    <s v="Pending"/>
    <x v="0"/>
    <m/>
    <m/>
    <s v="Organization for Autism Research"/>
    <x v="4"/>
    <m/>
    <s v="Lesley Shawler"/>
    <m/>
    <m/>
    <m/>
    <m/>
    <m/>
    <m/>
    <d v="2025-07-21T00:00:00"/>
    <d v="2025-07-22T00:00:00"/>
    <d v="2026-01-01T00:00:00"/>
    <d v="2026-12-31T00:00:00"/>
    <n v="26804"/>
    <n v="0"/>
    <n v="26804"/>
    <n v="49967"/>
    <n v="0"/>
    <n v="49967"/>
    <s v="J.08"/>
  </r>
  <r>
    <s v="siu"/>
    <s v="Office of the Provost &amp; VC for Academic Affairs-SIUC"/>
    <x v="6"/>
    <x v="17"/>
    <n v="26010015"/>
    <m/>
    <s v="Archaeological Survey of Fire and Timber Units on the Shawnee National Forest"/>
    <s v="New"/>
    <s v="Pending"/>
    <x v="0"/>
    <m/>
    <m/>
    <s v="Forest Service"/>
    <x v="0"/>
    <m/>
    <s v="Ryan M Campbell"/>
    <s v="Ayla Martine Amadio"/>
    <m/>
    <m/>
    <m/>
    <m/>
    <m/>
    <m/>
    <d v="2025-07-17T00:00:00"/>
    <d v="2025-10-01T00:00:00"/>
    <d v="2026-09-30T00:00:00"/>
    <n v="101697"/>
    <n v="26441"/>
    <n v="128138"/>
    <n v="198413"/>
    <n v="51587"/>
    <n v="250000"/>
    <s v="J.08"/>
  </r>
  <r>
    <s v="siu"/>
    <s v="Dean and Provost-SMS"/>
    <x v="0"/>
    <x v="0"/>
    <n v="26020048"/>
    <m/>
    <s v="Single-molecule microscopy and optogenetics reveal the regulatory mechanisms of MYO7A-mediated active_x000a_cargo transport in live hair cell stereocilia"/>
    <s v="New"/>
    <s v="Pending"/>
    <x v="0"/>
    <m/>
    <m/>
    <s v="American Hearing Research Foundation"/>
    <x v="4"/>
    <m/>
    <s v="Takushi Miyoshi"/>
    <s v="Zhong Chen, Chao Lu"/>
    <m/>
    <s v="Junko I Miyoshi"/>
    <m/>
    <m/>
    <m/>
    <d v="2025-08-15T00:00:00"/>
    <d v="2025-08-15T00:00:00"/>
    <d v="2026-01-01T00:00:00"/>
    <d v="2026-12-31T00:00:00"/>
    <n v="50000"/>
    <n v="0"/>
    <n v="50000"/>
    <n v="50000"/>
    <n v="0"/>
    <n v="50000"/>
    <s v="D.02"/>
  </r>
  <r>
    <s v="siu"/>
    <s v="Dean and Provost-SMS"/>
    <x v="0"/>
    <x v="0"/>
    <n v="26020050"/>
    <m/>
    <s v="Elucidating new mechanisms of pancreatic cancer"/>
    <s v="New"/>
    <s v="Pending"/>
    <x v="0"/>
    <m/>
    <m/>
    <s v="Hirshberg Foundation"/>
    <x v="4"/>
    <m/>
    <s v="Sukesh Ranjan Bhaumik"/>
    <m/>
    <s v="Priyanka Barman"/>
    <m/>
    <m/>
    <m/>
    <m/>
    <d v="2025-08-15T00:00:00"/>
    <d v="2025-08-15T00:00:00"/>
    <d v="2026-01-01T00:00:00"/>
    <d v="2026-12-31T00:00:00"/>
    <n v="75000"/>
    <n v="0"/>
    <n v="75000"/>
    <n v="75000"/>
    <n v="0"/>
    <n v="75000"/>
    <s v="D.02"/>
  </r>
  <r>
    <s v="siu"/>
    <s v="Office of the Provost &amp; VC for Academic Affairs-SIUC"/>
    <x v="7"/>
    <x v="18"/>
    <n v="26020034"/>
    <m/>
    <s v="Workforce Data Integration &amp; Analysis (WDAI) FY26"/>
    <s v="New"/>
    <s v="Pending"/>
    <x v="1"/>
    <m/>
    <m/>
    <s v="Illinois Department of Employment Security"/>
    <x v="1"/>
    <m/>
    <s v="Natasha Rae Telger"/>
    <m/>
    <m/>
    <s v="Kim S Kipping"/>
    <m/>
    <m/>
    <m/>
    <m/>
    <d v="2025-08-06T00:00:00"/>
    <d v="2025-09-01T00:00:00"/>
    <d v="2026-06-30T00:00:00"/>
    <n v="236850"/>
    <n v="61581"/>
    <n v="298431"/>
    <n v="236850"/>
    <n v="61581"/>
    <n v="298431"/>
    <s v="J.08"/>
  </r>
  <r>
    <s v="siu"/>
    <s v="Office Of The Chancellor-SIUC"/>
    <x v="8"/>
    <x v="19"/>
    <n v="26020031"/>
    <m/>
    <s v="Mental Health Early Action on Campus"/>
    <s v="Continuation"/>
    <s v="Pending"/>
    <x v="1"/>
    <m/>
    <m/>
    <s v="Illinois Board of Higher Education"/>
    <x v="1"/>
    <m/>
    <s v="Jaime Ann Clark"/>
    <m/>
    <m/>
    <s v="Rebecca Lynn Mattingly, Peninnah M Nelson, Sydney L Shelton"/>
    <m/>
    <m/>
    <m/>
    <m/>
    <d v="2025-08-01T00:00:00"/>
    <d v="2025-07-01T00:00:00"/>
    <d v="2026-06-30T00:00:00"/>
    <n v="482407"/>
    <n v="38593"/>
    <n v="521000"/>
    <n v="482407"/>
    <n v="38593"/>
    <n v="521000"/>
    <s v="J.08"/>
  </r>
  <r>
    <s v="siu"/>
    <s v="Office Of The Chancellor-SIUC"/>
    <x v="8"/>
    <x v="19"/>
    <n v="26020057"/>
    <m/>
    <s v="End Student Housing Insecurity (ESHI) FY26"/>
    <s v="Continuation"/>
    <s v="Pending"/>
    <x v="1"/>
    <m/>
    <m/>
    <s v="Illinois Board of Higher Education"/>
    <x v="1"/>
    <m/>
    <s v="Jaime Ann Clark"/>
    <m/>
    <s v="Rachelle Erin Ridgeway"/>
    <m/>
    <m/>
    <m/>
    <m/>
    <d v="2025-09-08T00:00:00"/>
    <d v="2025-08-26T00:00:00"/>
    <d v="2025-10-01T00:00:00"/>
    <d v="2026-06-30T00:00:00"/>
    <n v="181818"/>
    <n v="18182"/>
    <n v="200000"/>
    <n v="181818"/>
    <n v="18182"/>
    <n v="200000"/>
    <m/>
  </r>
  <r>
    <s v="siu"/>
    <s v="Office Of The Chancellor-SIUC"/>
    <x v="2"/>
    <x v="3"/>
    <n v="26020059"/>
    <m/>
    <s v="Movement patterns, relative abundance, and distributions of invasive carp in the Illinois River"/>
    <s v="New"/>
    <s v="Pending"/>
    <x v="0"/>
    <m/>
    <m/>
    <s v="Illinois Department of Natural Resources"/>
    <x v="1"/>
    <m/>
    <s v="James Edward Garvey"/>
    <m/>
    <s v="Joseph Leonardo Mruzek"/>
    <m/>
    <m/>
    <m/>
    <m/>
    <m/>
    <d v="2025-08-26T00:00:00"/>
    <d v="2025-10-01T00:00:00"/>
    <d v="2026-09-30T00:00:00"/>
    <n v="430148"/>
    <n v="21507"/>
    <n v="451655"/>
    <n v="503468"/>
    <n v="25173"/>
    <n v="528641"/>
    <s v="D.04"/>
  </r>
  <r>
    <s v="siu"/>
    <s v="Office Of The Chancellor-SIUC"/>
    <x v="2"/>
    <x v="4"/>
    <n v="26020063"/>
    <m/>
    <s v="SouthernTECH High-Tech Food Processing and Manufacturing Incubator Equipment"/>
    <s v="New"/>
    <s v="Pending"/>
    <x v="1"/>
    <m/>
    <m/>
    <s v="Delta Regional Authority"/>
    <x v="0"/>
    <m/>
    <s v="Kenneth Douglas Stoner"/>
    <m/>
    <s v="Melissa Sue Ray Roach"/>
    <s v="Lynn Andersen Lindberg"/>
    <m/>
    <m/>
    <s v="SEDAP"/>
    <d v="2025-08-25T00:00:00"/>
    <d v="2025-08-27T00:00:00"/>
    <d v="2025-10-01T00:00:00"/>
    <d v="2026-09-30T00:00:00"/>
    <n v="191844"/>
    <n v="0"/>
    <n v="191844"/>
    <n v="191844"/>
    <n v="0"/>
    <n v="191844"/>
    <m/>
  </r>
  <r>
    <s v="siu"/>
    <s v="Office Of The Chancellor-SIUC"/>
    <x v="2"/>
    <x v="20"/>
    <n v="26020060"/>
    <m/>
    <s v="Illinois Junior Science and Humanities Symposium 2026"/>
    <s v="New"/>
    <s v="Pending"/>
    <x v="1"/>
    <s v="U.S. Department of Defense"/>
    <s v="Federal"/>
    <s v="National Science Teaching Association"/>
    <x v="4"/>
    <m/>
    <s v="Harvey Henson"/>
    <m/>
    <s v="Corinne Evalta Brevik, Angela Denise Henson"/>
    <m/>
    <m/>
    <m/>
    <m/>
    <d v="2025-08-22T00:00:00"/>
    <d v="2025-08-27T00:00:00"/>
    <d v="2025-10-01T00:00:00"/>
    <d v="2026-07-31T00:00:00"/>
    <n v="21850"/>
    <n v="0"/>
    <n v="21850"/>
    <n v="43905"/>
    <n v="0"/>
    <n v="43905"/>
    <m/>
  </r>
  <r>
    <s v="siu"/>
    <s v="Office of the President-SIUP"/>
    <x v="9"/>
    <x v="21"/>
    <n v="26020064"/>
    <m/>
    <s v="Collaborative Research: Developing Research Safety Capacity (De-RSC) Program: Advancing the National Research Safety Enterprise"/>
    <s v="New"/>
    <s v="Pending"/>
    <x v="0"/>
    <m/>
    <m/>
    <s v="National Science Foundation"/>
    <x v="0"/>
    <n v="2549973"/>
    <s v="Sarah K Kroenlein"/>
    <m/>
    <m/>
    <m/>
    <m/>
    <m/>
    <s v="PD 23-221Y"/>
    <m/>
    <d v="2025-08-29T00:00:00"/>
    <d v="2026-03-01T00:00:00"/>
    <d v="2027-02-28T00:00:00"/>
    <n v="224919"/>
    <n v="98222"/>
    <n v="323141"/>
    <n v="766435"/>
    <n v="346500"/>
    <n v="1112935"/>
    <s v="J.08"/>
  </r>
  <r>
    <s v="siu"/>
    <s v="Office of the Provost &amp; VC for Academic Affairs-SIUC"/>
    <x v="3"/>
    <x v="5"/>
    <n v="26020033"/>
    <m/>
    <s v="Soybealon: Chemo-bio hybrid biomanufacturing of advanced biodegradable polyester amides (PEAs) from waste soy meal and soy hull"/>
    <s v="New"/>
    <s v="Pending"/>
    <x v="0"/>
    <m/>
    <m/>
    <s v="Illinois Soybean Association"/>
    <x v="4"/>
    <m/>
    <s v="Lahiru Niroshan Thelhawadigedara"/>
    <m/>
    <s v="Saptarshi Ghosh"/>
    <m/>
    <m/>
    <m/>
    <s v="Springboard Seed Funding Challenge"/>
    <m/>
    <d v="2025-08-04T00:00:00"/>
    <d v="2025-07-01T00:00:00"/>
    <d v="2025-12-31T00:00:00"/>
    <n v="2000"/>
    <n v="0"/>
    <n v="2000"/>
    <n v="2000"/>
    <n v="0"/>
    <n v="2000"/>
    <s v="D.02"/>
  </r>
  <r>
    <s v="siu"/>
    <s v="Office of the Provost &amp; VC for Academic Affairs-SIUC"/>
    <x v="3"/>
    <x v="5"/>
    <n v="26020051"/>
    <m/>
    <s v="Soybealon: Chemo-bio hybrid biomanufacturing of advanced biodegradable polyester amides (PEAs) from waste soy meal and soy hull"/>
    <s v="New"/>
    <s v="Pending"/>
    <x v="0"/>
    <m/>
    <m/>
    <s v="Illinois Soybean Association"/>
    <x v="4"/>
    <m/>
    <s v="Lahiru Niroshan Thelhawadigedara"/>
    <m/>
    <s v="Saptarshi Ghosh"/>
    <m/>
    <m/>
    <m/>
    <s v="Springboard Seed Funding Challenge"/>
    <d v="2025-08-15T00:00:00"/>
    <d v="2025-08-15T00:00:00"/>
    <d v="2025-10-01T00:00:00"/>
    <d v="2026-09-30T00:00:00"/>
    <n v="39963"/>
    <n v="0"/>
    <n v="39963"/>
    <n v="39963"/>
    <n v="0"/>
    <n v="39963"/>
    <s v="D.05"/>
  </r>
  <r>
    <s v="siu"/>
    <s v="Office of the Provost &amp; VC for Academic Affairs-SIUC"/>
    <x v="3"/>
    <x v="6"/>
    <n v="26020049"/>
    <m/>
    <s v="Self-Healing Polymers from Soybean Oil"/>
    <s v="New"/>
    <s v="Pending"/>
    <x v="0"/>
    <m/>
    <m/>
    <s v="Illinois Soybean Association"/>
    <x v="4"/>
    <m/>
    <s v="Kyle Newton Plunkett"/>
    <m/>
    <m/>
    <m/>
    <m/>
    <m/>
    <m/>
    <d v="2025-08-15T00:00:00"/>
    <d v="2025-08-15T00:00:00"/>
    <d v="2025-09-01T00:00:00"/>
    <d v="2026-08-31T00:00:00"/>
    <n v="40000"/>
    <n v="0"/>
    <n v="40000"/>
    <n v="40000"/>
    <n v="0"/>
    <n v="40000"/>
    <s v="I.01"/>
  </r>
  <r>
    <s v="siu"/>
    <s v="Office of the Provost &amp; VC for Academic Affairs-SIUC"/>
    <x v="3"/>
    <x v="8"/>
    <n v="26020032"/>
    <m/>
    <s v="TALK WITH A CLIMATE PHYSICIST: Using AI-Driven Avatars to Make Climate Experts Accessible for All"/>
    <s v="New"/>
    <s v="Pending"/>
    <x v="0"/>
    <m/>
    <m/>
    <s v="American Physical Society"/>
    <x v="4"/>
    <m/>
    <s v="Corinne Evalta Brevik"/>
    <s v="Thushari Jayasekera, Tobias Lane Merriman"/>
    <m/>
    <m/>
    <m/>
    <m/>
    <m/>
    <d v="2025-08-03T00:00:00"/>
    <d v="2025-08-04T00:00:00"/>
    <d v="2026-01-01T00:00:00"/>
    <d v="2026-12-31T00:00:00"/>
    <n v="36219"/>
    <n v="1811"/>
    <n v="38030"/>
    <n v="47342"/>
    <n v="2367"/>
    <n v="49709"/>
    <s v="F.04"/>
  </r>
  <r>
    <s v="siu"/>
    <s v="Office of the Provost &amp; VC for Academic Affairs-SIUC"/>
    <x v="3"/>
    <x v="8"/>
    <n v="26020035"/>
    <m/>
    <s v="Reimagining Climate Science through Virtual Reality: A Physics-Driven Journey from Nano to Global"/>
    <s v="New"/>
    <s v="Pending"/>
    <x v="0"/>
    <m/>
    <m/>
    <s v="American Physical Society"/>
    <x v="4"/>
    <m/>
    <s v="Poopalasingam Sivakumar"/>
    <s v="Harvey Henson, Koushik Sinha"/>
    <m/>
    <s v="Tobias Lane Merriman"/>
    <m/>
    <m/>
    <m/>
    <d v="2025-08-03T00:00:00"/>
    <d v="2025-08-06T00:00:00"/>
    <d v="2026-01-01T00:00:00"/>
    <d v="2026-12-31T00:00:00"/>
    <n v="37105"/>
    <n v="1855"/>
    <n v="38960"/>
    <n v="47579"/>
    <n v="2379"/>
    <n v="49958"/>
    <s v="F.04"/>
  </r>
  <r>
    <s v="siu"/>
    <s v="Office of the Provost &amp; VC for Academic Affairs-SIUC"/>
    <x v="3"/>
    <x v="8"/>
    <n v="26020065"/>
    <m/>
    <s v="Physics for Drones: An Immersive VR STEM-Learning Platform to Prepare the Next Generation Workforce"/>
    <s v="New"/>
    <s v="Pending"/>
    <x v="0"/>
    <m/>
    <m/>
    <s v="U.S. Department of Defense"/>
    <x v="0"/>
    <m/>
    <s v="Poopalasingam Sivakumar"/>
    <m/>
    <s v="Corinne Evalta Brevik, Harvey Henson, Thushari Jayasekera, Koushik Sinha"/>
    <s v="Tobias Lane Merriman"/>
    <m/>
    <m/>
    <s v="N0001425SF003"/>
    <d v="2025-08-29T00:00:00"/>
    <d v="2025-08-29T00:00:00"/>
    <d v="2026-02-01T00:00:00"/>
    <d v="2027-01-31T00:00:00"/>
    <n v="135704"/>
    <n v="63877"/>
    <n v="199581"/>
    <n v="407051"/>
    <n v="191600"/>
    <n v="598651"/>
    <s v="F.04"/>
  </r>
  <r>
    <s v="siu"/>
    <s v="Office of the Provost &amp; VC for Academic Affairs-SIUC"/>
    <x v="10"/>
    <x v="22"/>
    <n v="26020047"/>
    <m/>
    <s v="DecarbCityTwin 2.0: A Platform for Health-Driven and Equitable Decarbonization of the Built Environment Advancing Platform Capabilities and Scaling for Greater Impact"/>
    <s v="New"/>
    <s v="Pending"/>
    <x v="0"/>
    <m/>
    <m/>
    <s v="University of Washington"/>
    <x v="3"/>
    <m/>
    <s v="Mehdi Ashayeri Jahan Khanemloo"/>
    <m/>
    <m/>
    <m/>
    <m/>
    <m/>
    <s v="Population Health Initiative"/>
    <m/>
    <d v="2025-08-14T00:00:00"/>
    <d v="2025-08-01T00:00:00"/>
    <d v="2026-07-31T00:00:00"/>
    <n v="42764"/>
    <n v="0"/>
    <n v="42764"/>
    <n v="42764"/>
    <n v="0"/>
    <n v="42764"/>
    <s v="J.08"/>
  </r>
  <r>
    <s v="siu"/>
    <s v="Office of the Provost &amp; VC for Academic Affairs-SIUC"/>
    <x v="4"/>
    <x v="10"/>
    <n v="26020053"/>
    <m/>
    <s v="Leveraging Multi-modal Foundation Models and Large Language Models for Personalized Radiotherapy Outcome Assessment and Prediction"/>
    <s v="New"/>
    <s v="Pending"/>
    <x v="0"/>
    <m/>
    <m/>
    <s v="National Institutes of Health"/>
    <x v="0"/>
    <m/>
    <s v="Zhong Chen"/>
    <m/>
    <m/>
    <m/>
    <m/>
    <m/>
    <m/>
    <d v="2025-08-19T00:00:00"/>
    <d v="2025-08-19T00:00:00"/>
    <d v="2026-09-01T00:00:00"/>
    <d v="2027-08-31T00:00:00"/>
    <n v="321453"/>
    <n v="127505"/>
    <n v="448958"/>
    <n v="1559150"/>
    <n v="701873"/>
    <n v="2261023"/>
    <s v="B.05"/>
  </r>
  <r>
    <s v="siu"/>
    <s v="Office of the Provost &amp; VC for Academic Affairs-SIUC"/>
    <x v="4"/>
    <x v="11"/>
    <n v="26020061"/>
    <m/>
    <s v="Collaborative Research: VINES: Track 1: An AI-Native Network Architecture for Cognitive and Resilient Cyber-Physical Systems"/>
    <s v="New"/>
    <s v="Pending"/>
    <x v="0"/>
    <m/>
    <m/>
    <s v="National Science Foundation"/>
    <x v="0"/>
    <n v="2549270"/>
    <s v="Beth Fisher, Md Zahidul Islam"/>
    <m/>
    <m/>
    <m/>
    <m/>
    <m/>
    <s v="NSF 25-539"/>
    <d v="2025-08-25T00:00:00"/>
    <d v="2025-08-27T00:00:00"/>
    <d v="2026-07-01T00:00:00"/>
    <d v="2027-06-30T00:00:00"/>
    <n v="33670"/>
    <n v="16330"/>
    <n v="50000"/>
    <n v="101010"/>
    <n v="48990"/>
    <n v="150000"/>
    <s v="B.05"/>
  </r>
  <r>
    <s v="siu"/>
    <s v="Office of the Provost &amp; VC for Academic Affairs-SIUC"/>
    <x v="4"/>
    <x v="11"/>
    <n v="26020062"/>
    <m/>
    <s v="Collaborative Research: VINES: Track 1: Enabling NextG Energy Grid with NextG Communications: Co-Design and Transformative Applications"/>
    <s v="New"/>
    <s v="Pending"/>
    <x v="0"/>
    <m/>
    <m/>
    <s v="National Science Foundation"/>
    <x v="0"/>
    <n v="2549461"/>
    <s v="Beth Fisher, Md Zahidul Islam"/>
    <m/>
    <m/>
    <m/>
    <m/>
    <m/>
    <s v="NSF 25-539"/>
    <d v="2025-08-25T00:00:00"/>
    <d v="2025-08-27T00:00:00"/>
    <d v="2026-05-01T00:00:00"/>
    <d v="2027-04-30T00:00:00"/>
    <n v="69040"/>
    <n v="33484"/>
    <n v="102524"/>
    <n v="235691"/>
    <n v="114309"/>
    <n v="350000"/>
    <s v="B.05"/>
  </r>
  <r>
    <s v="siu"/>
    <s v="Office of the Provost &amp; VC for Academic Affairs-SIUC"/>
    <x v="5"/>
    <x v="14"/>
    <n v="26020037"/>
    <m/>
    <s v="Enhancing Overdose Response through Mixed Reality: Evaluating the Effectiveness of ReviveXR in Professional, High-School, and Community Settings"/>
    <s v="New"/>
    <s v="Pending"/>
    <x v="0"/>
    <s v="Illinois Department of Commerce and Economic Opportunity"/>
    <s v="State"/>
    <s v="Resilient Knowledge Architecture, LLC"/>
    <x v="2"/>
    <m/>
    <s v="Wasantha Jayawardene"/>
    <m/>
    <m/>
    <m/>
    <m/>
    <m/>
    <m/>
    <m/>
    <d v="2025-08-11T00:00:00"/>
    <d v="2025-08-15T00:00:00"/>
    <d v="2025-12-31T00:00:00"/>
    <n v="53303"/>
    <n v="25852"/>
    <n v="79155"/>
    <n v="53303"/>
    <n v="25852"/>
    <n v="79155"/>
    <s v="J.08"/>
  </r>
  <r>
    <s v="siu"/>
    <s v="Office of the Provost &amp; VC for Academic Affairs-SIUC"/>
    <x v="11"/>
    <x v="23"/>
    <n v="26020052"/>
    <m/>
    <s v="OER Feasibility Meeting"/>
    <s v="New"/>
    <s v="Pending"/>
    <x v="1"/>
    <m/>
    <m/>
    <s v="Midwestern Higher Education Compact"/>
    <x v="5"/>
    <m/>
    <s v="Amy Jo Etcheson"/>
    <m/>
    <m/>
    <m/>
    <m/>
    <m/>
    <m/>
    <m/>
    <d v="2025-08-18T00:00:00"/>
    <d v="2025-08-01T00:00:00"/>
    <d v="2026-07-31T00:00:00"/>
    <n v="10000"/>
    <n v="0"/>
    <n v="10000"/>
    <n v="10000"/>
    <n v="0"/>
    <n v="10000"/>
    <m/>
  </r>
  <r>
    <s v="siu"/>
    <s v="Dean and Provost-SMS"/>
    <x v="0"/>
    <x v="0"/>
    <n v="26030077"/>
    <m/>
    <s v="Regulation of cardiac gene expression and functions by a chromatin remodeling factor, FACT"/>
    <s v="New"/>
    <s v="Pending"/>
    <x v="0"/>
    <m/>
    <m/>
    <s v="American Heart Association"/>
    <x v="4"/>
    <m/>
    <s v="Sukesh Ranjan Bhaumik"/>
    <m/>
    <s v="Priyanka Barman"/>
    <m/>
    <m/>
    <m/>
    <s v="Postdoctoral Fellowship"/>
    <d v="2025-09-04T00:00:00"/>
    <d v="2025-09-11T00:00:00"/>
    <d v="2026-01-01T00:00:00"/>
    <d v="2026-12-31T00:00:00"/>
    <n v="78320"/>
    <n v="0"/>
    <n v="78320"/>
    <n v="159160"/>
    <n v="0"/>
    <n v="159160"/>
    <s v="D.02"/>
  </r>
  <r>
    <s v="siu"/>
    <s v="Dean and Provost-SMS"/>
    <x v="0"/>
    <x v="0"/>
    <n v="26030078"/>
    <m/>
    <s v="Exploring new gene regulatory mechanisms associated with brain and cardiovascular health"/>
    <s v="New"/>
    <s v="Pending"/>
    <x v="0"/>
    <m/>
    <m/>
    <s v="American Heart Association"/>
    <x v="4"/>
    <m/>
    <s v="Sukesh Ranjan Bhaumik"/>
    <m/>
    <s v="Pritam Chakraborty"/>
    <m/>
    <m/>
    <m/>
    <s v="Pre-Doc Fellowship"/>
    <d v="2025-09-03T00:00:00"/>
    <d v="2025-09-11T00:00:00"/>
    <d v="2026-01-01T00:00:00"/>
    <d v="2026-12-31T00:00:00"/>
    <n v="35338"/>
    <n v="0"/>
    <n v="35338"/>
    <n v="70676"/>
    <n v="0"/>
    <n v="70676"/>
    <s v="D.02"/>
  </r>
  <r>
    <s v="siu"/>
    <s v="Dean and Provost-SMS"/>
    <x v="0"/>
    <x v="0"/>
    <n v="26030107"/>
    <m/>
    <s v="Collaborative Research: Mapping Career Entry into Biomedical Faculty Roles in a Dynamic Hiring Landscape"/>
    <s v="New"/>
    <s v="Pending"/>
    <x v="0"/>
    <m/>
    <m/>
    <s v="National Science Foundation"/>
    <x v="0"/>
    <m/>
    <s v="Nafisa M Jadavji"/>
    <m/>
    <m/>
    <m/>
    <m/>
    <m/>
    <m/>
    <d v="2025-10-02T00:00:00"/>
    <d v="2025-09-28T00:00:00"/>
    <d v="2026-04-01T00:00:00"/>
    <d v="2027-03-31T00:00:00"/>
    <n v="24131"/>
    <n v="11704"/>
    <n v="35835"/>
    <n v="128210"/>
    <n v="62183"/>
    <n v="190393"/>
    <s v="D.02"/>
  </r>
  <r>
    <s v="siu"/>
    <s v="Dean and Provost-SMS"/>
    <x v="0"/>
    <x v="0"/>
    <n v="26030119"/>
    <m/>
    <s v="Circuit and plasticity mechanisms of observationally learned aggression"/>
    <s v="New"/>
    <s v="Pending"/>
    <x v="0"/>
    <m/>
    <m/>
    <s v="National Institutes of Health"/>
    <x v="0"/>
    <n v="5194078"/>
    <s v="Jacob Nordman"/>
    <m/>
    <m/>
    <s v="Jessica Taylor Jacobs"/>
    <m/>
    <m/>
    <s v="PA-25-301"/>
    <d v="2025-10-06T00:00:00"/>
    <d v="2025-09-29T00:00:00"/>
    <d v="2026-07-01T00:00:00"/>
    <d v="2027-06-30T00:00:00"/>
    <n v="250000"/>
    <n v="121250"/>
    <n v="371250"/>
    <n v="1250000"/>
    <n v="606250"/>
    <n v="1856250"/>
    <s v="D.02"/>
  </r>
  <r>
    <s v="siu"/>
    <s v="Office Of The Chancellor-SIUC"/>
    <x v="2"/>
    <x v="3"/>
    <n v="26030073"/>
    <m/>
    <s v="Invasive carp movement behavior, habitat use, and population dynamics in the Wabash River"/>
    <s v="New"/>
    <s v="Pending"/>
    <x v="0"/>
    <s v="U.S. Fish and Wildlife Service"/>
    <s v="Federal"/>
    <s v="Illinois Department of Natural Resources"/>
    <x v="1"/>
    <m/>
    <s v="James Edward Garvey"/>
    <m/>
    <s v="Joseph Leonardo Mruzek"/>
    <m/>
    <m/>
    <m/>
    <m/>
    <m/>
    <d v="2025-09-08T00:00:00"/>
    <d v="2025-10-01T00:00:00"/>
    <d v="2026-09-30T00:00:00"/>
    <n v="346828"/>
    <n v="17341"/>
    <n v="364169"/>
    <n v="346828"/>
    <n v="17341"/>
    <n v="364169"/>
    <s v="D.04"/>
  </r>
  <r>
    <s v="siu"/>
    <s v="Office Of The Chancellor-SIUC"/>
    <x v="2"/>
    <x v="3"/>
    <n v="26030094"/>
    <m/>
    <s v="Incorporating environmental, population, and individual differences into a network model of Bigheaded Carp movement in the Illinois River"/>
    <s v="New"/>
    <s v="Not Funded"/>
    <x v="0"/>
    <s v="U.S. Geological Survey"/>
    <s v="Federal"/>
    <s v="Board of Trustees of Illinois State University"/>
    <x v="3"/>
    <m/>
    <s v="James Edward Garvey"/>
    <s v="Joseph Leonardo Mruzek"/>
    <m/>
    <m/>
    <m/>
    <m/>
    <s v="llinois Water Resources Center (FFT Through USGS)"/>
    <d v="2025-09-17T00:00:00"/>
    <d v="2025-09-21T00:00:00"/>
    <d v="2026-02-01T00:00:00"/>
    <d v="2027-01-31T00:00:00"/>
    <n v="40718"/>
    <n v="0"/>
    <n v="40718"/>
    <n v="131290"/>
    <n v="0"/>
    <n v="131290"/>
    <s v="D.04"/>
  </r>
  <r>
    <s v="siu"/>
    <s v="Office Of The Chancellor-SIUC"/>
    <x v="2"/>
    <x v="3"/>
    <n v="26030111"/>
    <m/>
    <s v="Evaluating overwinter feeding strategies to improve growth, survival, and physiological health in farmed Largemouth Bass (Micropterus nigricans)"/>
    <s v="New"/>
    <s v="Pending"/>
    <x v="0"/>
    <s v="U.S. Department of Agriculture"/>
    <s v="Federal"/>
    <s v="Iowa State University of Science and Technology"/>
    <x v="3"/>
    <m/>
    <s v="James Edward Garvey"/>
    <m/>
    <s v="Giovanni Settle Molinari"/>
    <s v="Paul Brent Hitchens, Joshua John Neary"/>
    <m/>
    <m/>
    <s v="NCRAC Funding Year 2025"/>
    <d v="2025-09-19T00:00:00"/>
    <d v="2025-09-28T00:00:00"/>
    <d v="2026-01-01T00:00:00"/>
    <d v="2026-12-31T00:00:00"/>
    <n v="173610"/>
    <n v="0"/>
    <n v="173610"/>
    <n v="298029"/>
    <n v="0"/>
    <n v="298029"/>
    <s v="D.04"/>
  </r>
  <r>
    <s v="siu"/>
    <s v="Office Of The Chancellor-SIUC"/>
    <x v="2"/>
    <x v="4"/>
    <n v="26030087"/>
    <m/>
    <s v="Supporting Rural Value-Added Food and Beverage Production across the Illinois-Indiana Corridor"/>
    <s v="New"/>
    <s v="Pending"/>
    <x v="1"/>
    <s v="National Institute of Food and Agriculture"/>
    <s v="Federal"/>
    <s v="Purdue University"/>
    <x v="3"/>
    <m/>
    <s v="Gary Ray Kinsel"/>
    <s v="Melissa Sue Ray Roach"/>
    <m/>
    <s v="Ruplal Choudhary, Lynn Andersen Lindberg, Vanessa Ann Sneed, Kenneth Douglas Stoner"/>
    <m/>
    <m/>
    <s v="USDA-NIFA-OP-011616"/>
    <d v="2025-09-15T00:00:00"/>
    <d v="2025-09-15T00:00:00"/>
    <d v="2026-01-01T00:00:00"/>
    <d v="2026-12-31T00:00:00"/>
    <n v="190840"/>
    <n v="59160"/>
    <n v="250000"/>
    <n v="190840"/>
    <n v="59160"/>
    <n v="250000"/>
    <m/>
  </r>
  <r>
    <s v="siu"/>
    <s v="Office Of The Chancellor-SIUC"/>
    <x v="2"/>
    <x v="4"/>
    <n v="26030097"/>
    <m/>
    <s v="Illinois Manufacturing Excellence Center FY26"/>
    <s v="New"/>
    <s v="Pending"/>
    <x v="1"/>
    <m/>
    <m/>
    <s v="Illinois Manufacturing Excellence Center"/>
    <x v="4"/>
    <m/>
    <s v="Lynn Andersen Lindberg"/>
    <m/>
    <m/>
    <s v="Lori Renee Amerman, Noah A Brandenburger, Shannon Vanessa Harms, Cassi Jo Igert, Ryan Langdon, John S Remsey, Jeremy Smith, Vanessa Ann Sneed, Holly Ann Sparkman"/>
    <m/>
    <m/>
    <m/>
    <m/>
    <d v="2025-09-23T00:00:00"/>
    <d v="2025-10-01T00:00:00"/>
    <d v="2026-09-30T00:00:00"/>
    <n v="937013"/>
    <n v="74024"/>
    <n v="1011037"/>
    <n v="937013"/>
    <n v="74024"/>
    <n v="1011037"/>
    <m/>
  </r>
  <r>
    <s v="siu"/>
    <s v="Office of the President-SIUP"/>
    <x v="9"/>
    <x v="24"/>
    <n v="26030074"/>
    <m/>
    <s v="First Generation College Celebration"/>
    <s v="New"/>
    <s v="Pending"/>
    <x v="1"/>
    <m/>
    <m/>
    <s v="FirstGen Forward"/>
    <x v="5"/>
    <m/>
    <s v="Lanel Dilane Love"/>
    <m/>
    <m/>
    <m/>
    <m/>
    <m/>
    <m/>
    <m/>
    <d v="2025-09-10T00:00:00"/>
    <d v="2025-10-01T00:00:00"/>
    <d v="2026-09-30T00:00:00"/>
    <n v="2500"/>
    <n v="0"/>
    <n v="2500"/>
    <n v="2500"/>
    <n v="0"/>
    <n v="2500"/>
    <m/>
  </r>
  <r>
    <s v="siu"/>
    <s v="Office of the Provost &amp; VC for Academic Affairs-SIUC"/>
    <x v="3"/>
    <x v="25"/>
    <n v="26030090"/>
    <m/>
    <s v="Field-Scale Testing of Weed Identification and Mapping Tools for Accelerating Integrated Weed Management Research and Adoption (FY25)"/>
    <s v="New"/>
    <s v="Pending"/>
    <x v="0"/>
    <s v="United Soybean Board"/>
    <s v="Non-Profit (e.g. Foundation)"/>
    <s v="U.S. Department of Agriculture"/>
    <x v="0"/>
    <m/>
    <s v="Karla Leigh Gage"/>
    <m/>
    <m/>
    <s v="Eric J Miller"/>
    <m/>
    <m/>
    <m/>
    <m/>
    <d v="2025-09-18T00:00:00"/>
    <d v="2025-01-01T00:00:00"/>
    <d v="2026-02-28T00:00:00"/>
    <n v="47000"/>
    <n v="0"/>
    <n v="47000"/>
    <n v="47000"/>
    <n v="0"/>
    <n v="47000"/>
    <s v="D.01"/>
  </r>
  <r>
    <s v="siu"/>
    <s v="Office of the Provost &amp; VC for Academic Affairs-SIUC"/>
    <x v="3"/>
    <x v="25"/>
    <n v="26030093"/>
    <m/>
    <s v="Growing Agricultural Science Teachers (GAST)"/>
    <s v="Continuation"/>
    <s v="Pending"/>
    <x v="1"/>
    <m/>
    <m/>
    <s v="Illinois State Board of Education"/>
    <x v="1"/>
    <m/>
    <s v="Steven M Still"/>
    <m/>
    <m/>
    <m/>
    <m/>
    <m/>
    <m/>
    <d v="2025-09-15T00:00:00"/>
    <d v="2025-09-20T00:00:00"/>
    <d v="2025-07-01T00:00:00"/>
    <d v="2026-06-30T00:00:00"/>
    <n v="27778"/>
    <n v="2222"/>
    <n v="30000"/>
    <n v="27778"/>
    <n v="2222"/>
    <n v="30000"/>
    <m/>
  </r>
  <r>
    <s v="siu"/>
    <s v="Office of the Provost &amp; VC for Academic Affairs-SIUC"/>
    <x v="3"/>
    <x v="25"/>
    <n v="26030113"/>
    <m/>
    <s v="Empowering horseradish farmers with AI-assisted robotic weed control for labor-saving and sustainable production"/>
    <s v="New"/>
    <s v="Pending"/>
    <x v="0"/>
    <s v="U.S. Department of Agriculture"/>
    <s v="Federal"/>
    <s v="Board of Trustees of Illinois State University"/>
    <x v="3"/>
    <m/>
    <s v="Billy Graham Ram"/>
    <m/>
    <m/>
    <m/>
    <m/>
    <m/>
    <m/>
    <d v="2025-10-09T00:00:00"/>
    <d v="2025-09-28T00:00:00"/>
    <d v="2026-09-01T00:00:00"/>
    <d v="2027-08-31T00:00:00"/>
    <n v="31838"/>
    <n v="13645"/>
    <n v="45483"/>
    <n v="91966"/>
    <n v="39414"/>
    <n v="131380"/>
    <s v="D.01"/>
  </r>
  <r>
    <s v="siu"/>
    <s v="Office of the Provost &amp; VC for Academic Affairs-SIUC"/>
    <x v="3"/>
    <x v="25"/>
    <n v="26030114"/>
    <m/>
    <s v="Circular valorization of oil meal byproducts through Euglena fermentation for bioproduct development in food and feed"/>
    <s v="New"/>
    <s v="Pending"/>
    <x v="0"/>
    <s v="National Institute of Food and Agriculture"/>
    <s v="Federal"/>
    <s v="Regents of the University of Minnesota"/>
    <x v="3"/>
    <m/>
    <s v="Jayakrishnannair Puthenpurayil Sasidharannair"/>
    <m/>
    <s v="Amer AbuGhazaleh"/>
    <m/>
    <m/>
    <m/>
    <s v="AFRI-011134"/>
    <d v="2025-10-09T00:00:00"/>
    <d v="2025-09-28T00:00:00"/>
    <d v="2026-07-01T00:00:00"/>
    <d v="2027-06-30T00:00:00"/>
    <n v="0"/>
    <n v="0"/>
    <n v="0"/>
    <n v="52497"/>
    <n v="22499"/>
    <n v="74996"/>
    <s v="D.01"/>
  </r>
  <r>
    <s v="siu"/>
    <s v="Office of the Provost &amp; VC for Academic Affairs-SIUC"/>
    <x v="3"/>
    <x v="25"/>
    <n v="26030121"/>
    <m/>
    <s v="Agricultural Education - University (Incentive Funding Grant (IFG))"/>
    <s v="Continuation"/>
    <s v="Pending"/>
    <x v="1"/>
    <m/>
    <m/>
    <s v="Illinois State Board of Education"/>
    <x v="1"/>
    <m/>
    <s v="Steven M Still"/>
    <m/>
    <m/>
    <m/>
    <m/>
    <m/>
    <m/>
    <d v="2025-09-30T00:00:00"/>
    <d v="2025-09-30T00:00:00"/>
    <d v="2025-07-01T00:00:00"/>
    <d v="2026-06-30T00:00:00"/>
    <n v="13124"/>
    <n v="1050"/>
    <n v="14174"/>
    <n v="13124"/>
    <n v="1050"/>
    <n v="14174"/>
    <m/>
  </r>
  <r>
    <s v="siu"/>
    <s v="Office of the Provost &amp; VC for Academic Affairs-SIUC"/>
    <x v="3"/>
    <x v="25"/>
    <n v="26030123"/>
    <m/>
    <s v="Development of a Diagnostic Tool to Quantify Weed Pressure in Large Orthomosiacs using Deep Learning"/>
    <s v="New"/>
    <s v="Pending"/>
    <x v="0"/>
    <m/>
    <m/>
    <s v="Histochemical Society"/>
    <x v="4"/>
    <m/>
    <s v="Billy Graham Ram"/>
    <s v="Karla Leigh Gage"/>
    <m/>
    <m/>
    <m/>
    <m/>
    <m/>
    <d v="2025-09-30T00:00:00"/>
    <d v="2025-09-30T00:00:00"/>
    <d v="2026-01-01T00:00:00"/>
    <d v="2026-12-31T00:00:00"/>
    <n v="25459"/>
    <n v="0"/>
    <n v="25459"/>
    <n v="37610"/>
    <n v="0"/>
    <n v="37610"/>
    <m/>
  </r>
  <r>
    <s v="siu"/>
    <s v="Office of the Provost &amp; VC for Academic Affairs-SIUC"/>
    <x v="3"/>
    <x v="6"/>
    <n v="26030083"/>
    <m/>
    <s v="Mechanistic Studies of Regioselective C-C Bond Cleavage of C6 Alkanes on Heterogeneous Catalysts via C-O Coupling"/>
    <s v="New"/>
    <s v="Pending"/>
    <x v="0"/>
    <m/>
    <m/>
    <s v="American Chemical Society"/>
    <x v="4"/>
    <m/>
    <s v="Lichang Wang"/>
    <m/>
    <m/>
    <m/>
    <m/>
    <m/>
    <s v="New Directions"/>
    <d v="2025-09-05T00:00:00"/>
    <d v="2025-09-11T00:00:00"/>
    <d v="2026-07-01T00:00:00"/>
    <d v="2026-08-31T00:00:00"/>
    <n v="14903"/>
    <n v="0"/>
    <n v="14903"/>
    <n v="125000"/>
    <n v="0"/>
    <n v="125000"/>
    <s v="F.02"/>
  </r>
  <r>
    <s v="siu"/>
    <s v="Office of the Provost &amp; VC for Academic Affairs-SIUC"/>
    <x v="3"/>
    <x v="6"/>
    <n v="26030109"/>
    <m/>
    <s v="Topology dependent photophysical properties of cluster-assembled frameworks"/>
    <s v="New"/>
    <s v="Pending"/>
    <x v="0"/>
    <m/>
    <m/>
    <s v="National Science Foundation"/>
    <x v="0"/>
    <m/>
    <s v="Pravas Deria"/>
    <m/>
    <m/>
    <m/>
    <m/>
    <m/>
    <m/>
    <d v="2025-09-30T00:00:00"/>
    <d v="2025-09-28T00:00:00"/>
    <d v="2026-07-01T00:00:00"/>
    <d v="2027-06-30T00:00:00"/>
    <n v="166757"/>
    <n v="73602"/>
    <n v="240359"/>
    <n v="392018"/>
    <n v="180816"/>
    <n v="572834"/>
    <s v="I.01"/>
  </r>
  <r>
    <s v="siu"/>
    <s v="Office of the Provost &amp; VC for Academic Affairs-SIUC"/>
    <x v="3"/>
    <x v="6"/>
    <n v="26030117"/>
    <m/>
    <s v="Pulmonary Maser Imaging"/>
    <s v="New"/>
    <s v="Pending"/>
    <x v="0"/>
    <s v="National Institutes of Health"/>
    <s v="Federal"/>
    <s v="Wayne State University"/>
    <x v="3"/>
    <m/>
    <s v="Boyd McLean Goodson"/>
    <m/>
    <m/>
    <m/>
    <m/>
    <m/>
    <s v="PA-25-301"/>
    <d v="2025-10-06T00:00:00"/>
    <d v="2025-09-29T00:00:00"/>
    <d v="2026-07-01T00:00:00"/>
    <d v="2027-06-30T00:00:00"/>
    <n v="35000"/>
    <n v="16975"/>
    <n v="51975"/>
    <n v="174999"/>
    <n v="84875"/>
    <n v="259874"/>
    <s v="F.02"/>
  </r>
  <r>
    <s v="siu"/>
    <s v="Office of the Provost &amp; VC for Academic Affairs-SIUC"/>
    <x v="3"/>
    <x v="6"/>
    <n v="26030122"/>
    <m/>
    <s v="Modulating Electron/Hole Coherences to Generate Long-Lived Excited States in Organic Small Molecule Oligomers"/>
    <s v="New"/>
    <s v="Pending"/>
    <x v="0"/>
    <m/>
    <m/>
    <s v="National Science Foundation"/>
    <x v="0"/>
    <n v="2555840"/>
    <s v="Lichang Wang"/>
    <m/>
    <s v="Kyle Newton Plunkett"/>
    <m/>
    <m/>
    <m/>
    <s v="NSF 22-605"/>
    <d v="2025-09-30T00:00:00"/>
    <d v="2025-09-30T00:00:00"/>
    <d v="2026-05-18T00:00:00"/>
    <d v="2027-05-17T00:00:00"/>
    <n v="95101"/>
    <n v="46124"/>
    <n v="141225"/>
    <n v="375219"/>
    <n v="181982"/>
    <n v="557201"/>
    <s v="F.02"/>
  </r>
  <r>
    <s v="siu"/>
    <s v="Office of the Provost &amp; VC for Academic Affairs-SIUC"/>
    <x v="3"/>
    <x v="26"/>
    <n v="26030088"/>
    <m/>
    <s v="Community-Based Behavior Change to Prevent Northern Snakehead Expansion in The Mississippi River Basin"/>
    <s v="New"/>
    <s v="Pending"/>
    <x v="0"/>
    <s v="U.S. Geological Survey"/>
    <s v="Federal"/>
    <s v="University of Illinois"/>
    <x v="3"/>
    <m/>
    <s v="Kristin Hurst"/>
    <m/>
    <m/>
    <m/>
    <m/>
    <m/>
    <s v="G25AS00483"/>
    <d v="2025-09-17T00:00:00"/>
    <d v="2025-09-17T00:00:00"/>
    <d v="2026-02-01T00:00:00"/>
    <d v="2027-01-31T00:00:00"/>
    <n v="44888"/>
    <n v="0"/>
    <n v="44888"/>
    <n v="187664"/>
    <n v="0"/>
    <n v="187664"/>
    <s v="D.04"/>
  </r>
  <r>
    <s v="siu"/>
    <s v="Office of the Provost &amp; VC for Academic Affairs-SIUC"/>
    <x v="3"/>
    <x v="26"/>
    <n v="26030092"/>
    <m/>
    <s v="Baseflow Sensing: Integrating Remote Sensing into Physics-Informed Neural Networks for Hydrography-level Predictions"/>
    <s v="New"/>
    <s v="Not Funded"/>
    <x v="0"/>
    <s v="U.S. Geological Survey"/>
    <s v="Federal"/>
    <s v="Board of Trustees of Illinois State University"/>
    <x v="3"/>
    <m/>
    <s v="Ruopu Li"/>
    <m/>
    <m/>
    <m/>
    <m/>
    <m/>
    <m/>
    <d v="2025-09-17T00:00:00"/>
    <d v="2025-09-20T00:00:00"/>
    <d v="2026-02-01T00:00:00"/>
    <d v="2027-01-31T00:00:00"/>
    <n v="101730"/>
    <n v="0"/>
    <n v="101730"/>
    <n v="309842"/>
    <n v="0"/>
    <n v="309842"/>
    <s v="C.02"/>
  </r>
  <r>
    <s v="siu"/>
    <s v="Office of the Provost &amp; VC for Academic Affairs-SIUC"/>
    <x v="3"/>
    <x v="7"/>
    <n v="26030096"/>
    <m/>
    <s v="Resonate With More Publics: Enhancing Agency Engagement and Relevancy to Underrepresented Hunters Through A/B-Tested Messaging"/>
    <s v="New"/>
    <s v="Pending"/>
    <x v="0"/>
    <s v="U.S. Fish and Wildlife Service"/>
    <s v="Federal"/>
    <s v="U.S. Fish and Wildlife Service"/>
    <x v="0"/>
    <m/>
    <s v="Logan O Park"/>
    <m/>
    <m/>
    <s v="Brody Lane Mynatt"/>
    <m/>
    <m/>
    <s v="F26AS00006"/>
    <d v="2025-09-22T00:00:00"/>
    <d v="2025-09-21T00:00:00"/>
    <d v="2026-01-01T00:00:00"/>
    <d v="2026-12-31T00:00:00"/>
    <n v="565094"/>
    <n v="274070"/>
    <n v="839164"/>
    <n v="565094"/>
    <n v="274070"/>
    <n v="839164"/>
    <s v="D.04"/>
  </r>
  <r>
    <s v="siu"/>
    <s v="Office of the Provost &amp; VC for Academic Affairs-SIUC"/>
    <x v="3"/>
    <x v="27"/>
    <n v="26030072"/>
    <m/>
    <s v="Winter Canola Nitrogen Response Trial 2025-26: Corteva best management practices for winter canola in Southern Illinois"/>
    <s v="New"/>
    <s v="Pending"/>
    <x v="2"/>
    <m/>
    <m/>
    <s v="Corteva f/k/a Dow AgroSciences"/>
    <x v="2"/>
    <m/>
    <s v="Christopher M Vick"/>
    <m/>
    <m/>
    <m/>
    <m/>
    <m/>
    <m/>
    <m/>
    <d v="2025-09-08T00:00:00"/>
    <d v="2025-09-01T00:00:00"/>
    <d v="2026-08-31T00:00:00"/>
    <n v="47800"/>
    <n v="23183"/>
    <n v="70983"/>
    <n v="47800"/>
    <n v="23183"/>
    <n v="70983"/>
    <s v="D.01"/>
  </r>
  <r>
    <s v="siu"/>
    <s v="Office of the Provost &amp; VC for Academic Affairs-SIUC"/>
    <x v="10"/>
    <x v="22"/>
    <n v="26030095"/>
    <m/>
    <s v="Development of Educational Training Materials on Electrical Safety in the Mining Industry"/>
    <s v="New"/>
    <s v="Pending"/>
    <x v="4"/>
    <m/>
    <m/>
    <s v="U.S. Department of Labor"/>
    <x v="0"/>
    <m/>
    <s v="Qian Huang"/>
    <s v="Chao Lu"/>
    <m/>
    <m/>
    <m/>
    <m/>
    <s v="FOA-BS-2025-1"/>
    <d v="2025-09-19T00:00:00"/>
    <d v="2025-09-21T00:00:00"/>
    <m/>
    <m/>
    <n v="43896"/>
    <n v="17734"/>
    <n v="61630"/>
    <n v="43896"/>
    <n v="17734"/>
    <n v="61630"/>
    <m/>
  </r>
  <r>
    <s v="siu"/>
    <s v="Office of the Provost &amp; VC for Academic Affairs-SIUC"/>
    <x v="10"/>
    <x v="28"/>
    <n v="26030110"/>
    <m/>
    <s v="Southern Illinois Music Festival 2026"/>
    <s v="New"/>
    <s v="Pending"/>
    <x v="1"/>
    <m/>
    <m/>
    <s v="The Amphion Foundation, Inc."/>
    <x v="4"/>
    <m/>
    <s v="Edward Miles Benyas"/>
    <m/>
    <m/>
    <m/>
    <m/>
    <m/>
    <m/>
    <d v="2025-09-25T00:00:00"/>
    <d v="2025-09-28T00:00:00"/>
    <d v="2026-01-01T00:00:00"/>
    <d v="2026-08-31T00:00:00"/>
    <n v="7000"/>
    <n v="0"/>
    <n v="7000"/>
    <n v="7000"/>
    <n v="0"/>
    <n v="7000"/>
    <m/>
  </r>
  <r>
    <s v="siu"/>
    <s v="Office of the Provost &amp; VC for Academic Affairs-SIUC"/>
    <x v="4"/>
    <x v="10"/>
    <n v="26030071"/>
    <m/>
    <s v="AI-Driven Informatics Framework for Patient-Reported Outcomes in Radiation Therapy"/>
    <s v="New"/>
    <s v="Pending"/>
    <x v="0"/>
    <s v="National Institutes of Health"/>
    <s v="Federal"/>
    <s v="University of Texas Southwestern Medical Center"/>
    <x v="5"/>
    <m/>
    <s v="Zhong Chen"/>
    <m/>
    <m/>
    <m/>
    <m/>
    <m/>
    <s v="PA-25-301"/>
    <d v="2025-10-05T00:00:00"/>
    <d v="2025-09-05T00:00:00"/>
    <d v="2026-07-01T00:00:00"/>
    <d v="2027-06-30T00:00:00"/>
    <n v="57497"/>
    <n v="27886"/>
    <n v="85383"/>
    <n v="287485"/>
    <n v="139430"/>
    <n v="426915"/>
    <s v="A.01"/>
  </r>
  <r>
    <s v="siu"/>
    <s v="Office of the Provost &amp; VC for Academic Affairs-SIUC"/>
    <x v="4"/>
    <x v="10"/>
    <n v="26030076"/>
    <m/>
    <s v="Revolutionizing Global Connectivity: The Rise of 3D Wireless Networks and Internet of Space Things (IoST)"/>
    <s v="New"/>
    <s v="Pending"/>
    <x v="0"/>
    <m/>
    <m/>
    <s v="Sony"/>
    <x v="2"/>
    <m/>
    <s v="Ansuman Bhattacharya"/>
    <m/>
    <m/>
    <m/>
    <m/>
    <m/>
    <m/>
    <d v="2025-09-15T00:00:00"/>
    <d v="2025-09-11T00:00:00"/>
    <d v="2026-01-01T00:00:00"/>
    <d v="2026-12-31T00:00:00"/>
    <n v="61138"/>
    <n v="29652"/>
    <n v="90790"/>
    <n v="61138"/>
    <n v="29652"/>
    <n v="90790"/>
    <s v="A.01"/>
  </r>
  <r>
    <s v="siu"/>
    <s v="Office of the Provost &amp; VC for Academic Affairs-SIUC"/>
    <x v="4"/>
    <x v="10"/>
    <n v="26030080"/>
    <m/>
    <s v="Integrated experimental and deep learning methods for analyzing pore networks and connectivity for understanding fluid flow in tight reservoir rock"/>
    <s v="New"/>
    <s v="Pending"/>
    <x v="0"/>
    <m/>
    <m/>
    <s v="American Chemical Society"/>
    <x v="4"/>
    <m/>
    <s v="Md Belayat Hossain"/>
    <m/>
    <m/>
    <m/>
    <m/>
    <m/>
    <s v="New Directions"/>
    <d v="2025-09-05T00:00:00"/>
    <d v="2025-09-11T00:00:00"/>
    <d v="2026-09-01T00:00:00"/>
    <d v="2027-08-31T00:00:00"/>
    <n v="63103"/>
    <n v="0"/>
    <n v="63103"/>
    <n v="125000"/>
    <n v="0"/>
    <n v="125000"/>
    <s v="F.02"/>
  </r>
  <r>
    <s v="siu"/>
    <s v="Office of the Provost &amp; VC for Academic Affairs-SIUC"/>
    <x v="4"/>
    <x v="10"/>
    <n v="26030082"/>
    <m/>
    <s v="CSR: AI-Enabled Middleware to Support Emerging Digital Twin and Metaverse Applications on Private Micro-Edge Clouds"/>
    <s v="New"/>
    <s v="Pending"/>
    <x v="0"/>
    <m/>
    <m/>
    <s v="National Science Foundation"/>
    <x v="0"/>
    <n v="2551099"/>
    <s v="Sayed Chhattan Shah"/>
    <m/>
    <m/>
    <m/>
    <m/>
    <m/>
    <s v="NSF 25-543"/>
    <d v="2025-09-11T00:00:00"/>
    <d v="2025-09-11T00:00:00"/>
    <d v="2026-08-15T00:00:00"/>
    <d v="2027-08-14T00:00:00"/>
    <n v="113218"/>
    <n v="54911"/>
    <n v="168129"/>
    <n v="310537"/>
    <n v="150611"/>
    <n v="461148"/>
    <s v="A.01"/>
  </r>
  <r>
    <s v="siu"/>
    <s v="Office of the Provost &amp; VC for Academic Affairs-SIUC"/>
    <x v="4"/>
    <x v="10"/>
    <n v="26030085"/>
    <m/>
    <s v="Collaborative Research: III: Quantified-Heterogeneity Representative Distributed Learning for Adaptive Collaboration with Applications to Multi-Institute Personalized Radiotherapy"/>
    <s v="New"/>
    <s v="Pending"/>
    <x v="0"/>
    <m/>
    <m/>
    <s v="National Science Foundation"/>
    <x v="0"/>
    <m/>
    <s v="Zhong Chen"/>
    <m/>
    <m/>
    <m/>
    <m/>
    <m/>
    <s v="NSF 25-543"/>
    <d v="2025-09-11T00:00:00"/>
    <d v="2025-09-14T00:00:00"/>
    <d v="2026-04-01T00:00:00"/>
    <d v="2027-03-31T00:00:00"/>
    <n v="67340"/>
    <n v="32660"/>
    <n v="100000"/>
    <n v="202020"/>
    <n v="97980"/>
    <n v="300000"/>
    <s v="A.01"/>
  </r>
  <r>
    <s v="siu"/>
    <s v="Office of the Provost &amp; VC for Academic Affairs-SIUC"/>
    <x v="4"/>
    <x v="10"/>
    <n v="26030086"/>
    <m/>
    <s v="Collaborative Research: NeTS: SatFabric: Towards Resilient and Secure Networking and In-Orbit Computing in Satellite Mega-Constellations"/>
    <s v="New"/>
    <s v="Pending"/>
    <x v="0"/>
    <m/>
    <m/>
    <s v="National Science Foundation"/>
    <x v="0"/>
    <m/>
    <s v="Koushik Sinha"/>
    <m/>
    <m/>
    <m/>
    <m/>
    <m/>
    <s v="NSF 25-543"/>
    <d v="2025-09-11T00:00:00"/>
    <d v="2025-09-14T00:00:00"/>
    <d v="2026-08-01T00:00:00"/>
    <d v="2027-07-31T00:00:00"/>
    <n v="103993"/>
    <n v="50437"/>
    <n v="154430"/>
    <n v="400687"/>
    <n v="194334"/>
    <n v="595021"/>
    <s v="A.01"/>
  </r>
  <r>
    <s v="siu"/>
    <s v="Office of the Provost &amp; VC for Academic Affairs-SIUC"/>
    <x v="4"/>
    <x v="10"/>
    <n v="26030108"/>
    <m/>
    <s v="SaTC 2.0: RES: PlasmaNoiseTRNG: A True Random Number Generator Based on Entropic Fluctuations in Ionized Gas Systems"/>
    <s v="New"/>
    <s v="Pending"/>
    <x v="0"/>
    <m/>
    <m/>
    <s v="National Science Foundation"/>
    <x v="0"/>
    <m/>
    <s v="Ansuman Bhattacharya"/>
    <s v="Karumbaiah Chappanda Nanaiah"/>
    <m/>
    <m/>
    <m/>
    <m/>
    <s v="NSF 25-515"/>
    <d v="2025-09-29T00:00:00"/>
    <d v="2025-09-28T00:00:00"/>
    <d v="2026-01-01T00:00:00"/>
    <d v="2026-12-31T00:00:00"/>
    <n v="84088"/>
    <n v="37145"/>
    <n v="121233"/>
    <n v="229498"/>
    <n v="107669"/>
    <n v="337167"/>
    <s v="A.01"/>
  </r>
  <r>
    <s v="siu"/>
    <s v="Office of the Provost &amp; VC for Academic Affairs-SIUC"/>
    <x v="4"/>
    <x v="10"/>
    <n v="26030118"/>
    <m/>
    <s v="SaTC 2.0: RES: Auditing Data Leakage in Large Language Models: Risks of Memorization, Retrieval, and Generation"/>
    <s v="New"/>
    <s v="Pending"/>
    <x v="0"/>
    <m/>
    <m/>
    <s v="National Science Foundation"/>
    <x v="0"/>
    <n v="2555382"/>
    <s v="Chuxiong Wu"/>
    <m/>
    <m/>
    <m/>
    <m/>
    <m/>
    <s v="NSF 25-515"/>
    <d v="2025-09-29T00:00:00"/>
    <d v="2025-09-29T00:00:00"/>
    <d v="2026-05-15T00:00:00"/>
    <d v="2027-05-14T00:00:00"/>
    <n v="123957"/>
    <n v="60119"/>
    <n v="184076"/>
    <n v="358603"/>
    <n v="173922"/>
    <n v="532525"/>
    <s v="A.01"/>
  </r>
  <r>
    <s v="siu"/>
    <s v="Office of the Provost &amp; VC for Academic Affairs-SIUC"/>
    <x v="4"/>
    <x v="10"/>
    <n v="26030126"/>
    <m/>
    <s v="Southern Illinois Energy to Educate Pathways (E2P): Training Next Generation of STEM Leaders in Clean Energy, AI, and Sustainability"/>
    <s v="New"/>
    <s v="Pending"/>
    <x v="4"/>
    <m/>
    <m/>
    <s v="Constellation Energy Generation, LLC"/>
    <x v="2"/>
    <m/>
    <s v="Abdur Rahman Bin Shahid"/>
    <m/>
    <s v="Iraklis Anagnostopoulos, Md Amzad Hossain"/>
    <m/>
    <m/>
    <m/>
    <s v="Energy to Educate"/>
    <d v="2025-10-01T00:00:00"/>
    <d v="2025-09-30T00:00:00"/>
    <d v="2026-01-01T00:00:00"/>
    <d v="2026-12-31T00:00:00"/>
    <n v="11626"/>
    <n v="4697"/>
    <n v="16323"/>
    <n v="35503"/>
    <n v="14343"/>
    <n v="49846"/>
    <m/>
  </r>
  <r>
    <s v="siu"/>
    <s v="Office of the Provost &amp; VC for Academic Affairs-SIUC"/>
    <x v="4"/>
    <x v="11"/>
    <n v="26030075"/>
    <m/>
    <s v="CIF: U.S.-Ireland R&amp;D Partnership: Gigantic Flexible MIMO: Foundations of Electromagnetic Information Theory, and Applications to 6G and Beyond"/>
    <s v="New"/>
    <s v="Pending"/>
    <x v="0"/>
    <m/>
    <m/>
    <s v="National Science Foundation"/>
    <x v="0"/>
    <n v="2551736"/>
    <s v="Gayan Lasintha Aruma Baduge"/>
    <m/>
    <m/>
    <m/>
    <m/>
    <m/>
    <s v="NSF 25-543"/>
    <d v="2025-09-11T00:00:00"/>
    <d v="2025-09-11T00:00:00"/>
    <d v="2026-05-01T00:00:00"/>
    <d v="2027-04-30T00:00:00"/>
    <n v="104504"/>
    <n v="45592"/>
    <n v="150096"/>
    <n v="388825"/>
    <n v="183487"/>
    <n v="572312"/>
    <s v="A.01"/>
  </r>
  <r>
    <s v="siu"/>
    <s v="Office of the Provost &amp; VC for Academic Affairs-SIUC"/>
    <x v="4"/>
    <x v="29"/>
    <n v="26030115"/>
    <m/>
    <s v="AI-Augmented Statistical Modeling and Covariate Selection to Guide Hypothesis Generation and Effect Estimation in Biomedical Research"/>
    <s v="New"/>
    <s v="Pending"/>
    <x v="0"/>
    <s v="National Institutes of Health"/>
    <s v="Federal"/>
    <s v="George Washington University, The"/>
    <x v="3"/>
    <m/>
    <s v="Seyed Yaser Samadi"/>
    <m/>
    <m/>
    <m/>
    <m/>
    <m/>
    <s v="PAR-25-238"/>
    <d v="2025-10-05T00:00:00"/>
    <d v="2025-09-28T00:00:00"/>
    <d v="2026-07-01T00:00:00"/>
    <d v="2027-06-30T00:00:00"/>
    <n v="55505"/>
    <n v="26920"/>
    <n v="82425"/>
    <n v="160581"/>
    <n v="77883"/>
    <n v="238464"/>
    <s v="E.01"/>
  </r>
  <r>
    <s v="siu"/>
    <s v="Office of the Provost &amp; VC for Academic Affairs-SIUC"/>
    <x v="5"/>
    <x v="13"/>
    <n v="26030116"/>
    <m/>
    <s v="Innovative Nursing Education Strategies to Strengthen the Workforce in Southern and Rural Illinois"/>
    <s v="New"/>
    <s v="Pending"/>
    <x v="4"/>
    <m/>
    <m/>
    <s v="Illinois Board of Higher Education"/>
    <x v="1"/>
    <m/>
    <s v="Erica Lin Blumenstock"/>
    <m/>
    <s v="Debra Ann Penrod, Kelli Danette Whittington"/>
    <m/>
    <m/>
    <m/>
    <s v="FY26 Nursing School Grant"/>
    <d v="2025-09-29T00:00:00"/>
    <d v="2025-09-29T00:00:00"/>
    <d v="2025-07-01T00:00:00"/>
    <d v="2026-06-30T00:00:00"/>
    <n v="86053"/>
    <n v="0"/>
    <n v="86053"/>
    <n v="86053"/>
    <n v="0"/>
    <n v="86053"/>
    <m/>
  </r>
  <r>
    <s v="siu"/>
    <s v="Office of the Provost &amp; VC for Academic Affairs-SIUC"/>
    <x v="5"/>
    <x v="14"/>
    <n v="26030081"/>
    <m/>
    <s v="Bridging the Gap: Expanding Violence Intervention Services Beyond the Hospital for Individuals Exposed to Firearm Violence"/>
    <s v="New"/>
    <s v="Pending"/>
    <x v="0"/>
    <m/>
    <m/>
    <s v="Kaiser Permanente Center for Gun Violence Research and Education"/>
    <x v="4"/>
    <m/>
    <s v="Wasantha Jayawardene"/>
    <m/>
    <s v="Kathryn E Roosevelt"/>
    <m/>
    <m/>
    <m/>
    <m/>
    <d v="2025-09-03T00:00:00"/>
    <d v="2025-09-11T00:00:00"/>
    <d v="2025-12-05T00:00:00"/>
    <d v="2026-12-04T00:00:00"/>
    <n v="50139"/>
    <n v="7521"/>
    <n v="57660"/>
    <n v="86952"/>
    <n v="13043"/>
    <n v="99995"/>
    <s v="D.03"/>
  </r>
  <r>
    <s v="siu"/>
    <s v="Office of the Provost &amp; VC for Academic Affairs-SIUC"/>
    <x v="5"/>
    <x v="14"/>
    <n v="26030124"/>
    <m/>
    <s v="Collaborative Research: Treatment for Moral Injury in Rural Veterans to Promote Academic Success"/>
    <s v="New"/>
    <s v="Pending"/>
    <x v="0"/>
    <m/>
    <m/>
    <s v="National Science Foundation"/>
    <x v="0"/>
    <n v="2555989"/>
    <s v="Justin T McDaniel"/>
    <m/>
    <s v="Bruce DeRuntz, Harvey Henson"/>
    <s v="Katharine M Juul"/>
    <m/>
    <m/>
    <s v="NSF 21-588"/>
    <d v="2025-10-02T00:00:00"/>
    <d v="2025-09-30T00:00:00"/>
    <d v="2026-08-01T00:00:00"/>
    <d v="2027-07-31T00:00:00"/>
    <n v="239015"/>
    <n v="115922"/>
    <n v="354937"/>
    <n v="748035"/>
    <n v="362798"/>
    <n v="1110833"/>
    <s v="D.03"/>
  </r>
  <r>
    <s v="siu"/>
    <s v="Office of the Provost &amp; VC for Academic Affairs-SIUC"/>
    <x v="5"/>
    <x v="14"/>
    <n v="26030125"/>
    <m/>
    <s v="I-Corps: Assessment and Treatment for Moral Injury in Military Veterans"/>
    <s v="New"/>
    <s v="Pending"/>
    <x v="0"/>
    <m/>
    <m/>
    <s v="National Science Foundation"/>
    <x v="0"/>
    <n v="2556076"/>
    <s v="Justin T McDaniel"/>
    <m/>
    <m/>
    <m/>
    <m/>
    <m/>
    <m/>
    <m/>
    <d v="2025-09-30T00:00:00"/>
    <d v="2026-01-01T00:00:00"/>
    <d v="2026-12-31T00:00:00"/>
    <n v="45000"/>
    <n v="5000"/>
    <n v="50000"/>
    <n v="45000"/>
    <n v="5000"/>
    <n v="50000"/>
    <s v="H.04"/>
  </r>
  <r>
    <s v="siu"/>
    <s v="Office of the Provost &amp; VC for Academic Affairs-SIUC"/>
    <x v="5"/>
    <x v="16"/>
    <n v="26030084"/>
    <m/>
    <s v="Boost-T: A Combination Digital Therapeutic for OUD with TBI"/>
    <s v="New"/>
    <s v="Pending"/>
    <x v="0"/>
    <s v="National Institutes of Health"/>
    <s v="Federal"/>
    <s v="NXTech Inc"/>
    <x v="2"/>
    <m/>
    <s v="Travis Ray Smith"/>
    <m/>
    <m/>
    <m/>
    <m/>
    <m/>
    <s v="PA-24-246"/>
    <d v="2025-09-05T00:00:00"/>
    <d v="2025-09-14T00:00:00"/>
    <d v="2026-04-01T00:00:00"/>
    <d v="2026-12-31T00:00:00"/>
    <n v="14028"/>
    <n v="6804"/>
    <n v="20832"/>
    <n v="79778"/>
    <n v="38692"/>
    <n v="118470"/>
    <s v="G.01"/>
  </r>
  <r>
    <s v="siu"/>
    <s v="Office of the Provost &amp; VC for Academic Affairs-SIUC"/>
    <x v="5"/>
    <x v="16"/>
    <n v="26030112"/>
    <m/>
    <s v="A Rat Model of Cognitive Rehabilitation to Study Circuit Remodeling after Brain Injury"/>
    <s v="New"/>
    <s v="Pending"/>
    <x v="0"/>
    <s v="National Institutes of Health"/>
    <s v="Federal"/>
    <s v="Ohio State University, The"/>
    <x v="3"/>
    <m/>
    <s v="Travis Ray Smith"/>
    <s v="Michael John Hylin"/>
    <m/>
    <m/>
    <m/>
    <m/>
    <s v="PA-25-301"/>
    <d v="2025-10-06T00:00:00"/>
    <d v="2025-09-28T00:00:00"/>
    <d v="2026-07-01T00:00:00"/>
    <d v="2027-06-30T00:00:00"/>
    <n v="96916"/>
    <n v="47004"/>
    <n v="143920"/>
    <n v="502356"/>
    <n v="243643"/>
    <n v="745999"/>
    <s v="G.01"/>
  </r>
  <r>
    <s v="siu"/>
    <s v="Office of the Provost &amp; VC for Academic Affairs-SIUC"/>
    <x v="6"/>
    <x v="30"/>
    <n v="26030079"/>
    <m/>
    <s v="Investigating Teachers' Use of Technologies in Foreign Language Programs: A Mixed-Methods Study of Attitudes and Practices"/>
    <s v="New"/>
    <s v="Pending"/>
    <x v="0"/>
    <s v="U.S. Department of Education"/>
    <s v="Federal"/>
    <s v="University of Pittsburgh"/>
    <x v="3"/>
    <m/>
    <s v="Brody Bluemel"/>
    <m/>
    <m/>
    <m/>
    <m/>
    <m/>
    <s v="Int'l Research and Studies"/>
    <m/>
    <d v="2025-09-11T00:00:00"/>
    <d v="2025-10-01T00:00:00"/>
    <d v="2026-09-30T00:00:00"/>
    <n v="17123"/>
    <n v="7877"/>
    <n v="25000"/>
    <n v="17123"/>
    <n v="7877"/>
    <n v="25000"/>
    <s v="J.04"/>
  </r>
  <r>
    <s v="siu"/>
    <s v="Office of the Provost &amp; VC for Academic Affairs-SIUC"/>
    <x v="6"/>
    <x v="30"/>
    <n v="26030120"/>
    <m/>
    <s v="Collaborative Research: Bilingual Child Imbabura Kichwa-Spanish Language Samples and Cognitive Modeling of Scalar Implicatures"/>
    <s v="New"/>
    <s v="Pending"/>
    <x v="0"/>
    <m/>
    <m/>
    <s v="National Science Foundation"/>
    <x v="0"/>
    <n v="2555669"/>
    <s v="Santiago David Gualapuro Gualapuro"/>
    <m/>
    <m/>
    <m/>
    <m/>
    <m/>
    <s v="NSF 22-615"/>
    <d v="2025-09-30T00:00:00"/>
    <d v="2025-09-30T00:00:00"/>
    <d v="2026-05-15T00:00:00"/>
    <d v="2027-05-14T00:00:00"/>
    <n v="72493"/>
    <n v="35159"/>
    <n v="107652"/>
    <n v="134067"/>
    <n v="59435"/>
    <n v="193502"/>
    <s v="J.04"/>
  </r>
  <r>
    <s v="siu"/>
    <s v="Dean and Provost-SMS"/>
    <x v="0"/>
    <x v="0"/>
    <n v="26040128"/>
    <m/>
    <s v="Facilitates chromatin transcription in breast cancer and targeted therapy"/>
    <s v="New"/>
    <s v="Pending"/>
    <x v="0"/>
    <m/>
    <m/>
    <s v="Susan G. Komen Breast Cancer Foundation"/>
    <x v="4"/>
    <m/>
    <s v="Sukesh Ranjan Bhaumik"/>
    <m/>
    <s v="Priyanka Barman"/>
    <m/>
    <m/>
    <m/>
    <s v="Career Transition Award"/>
    <d v="2025-10-02T00:00:00"/>
    <d v="2025-10-02T00:00:00"/>
    <d v="2026-07-01T00:00:00"/>
    <d v="2027-06-30T00:00:00"/>
    <n v="100000"/>
    <n v="0"/>
    <n v="100000"/>
    <n v="200000"/>
    <n v="0"/>
    <n v="200000"/>
    <s v="D.02"/>
  </r>
  <r>
    <s v="siu"/>
    <s v="Dean and Provost-SMS"/>
    <x v="0"/>
    <x v="0"/>
    <n v="26040130"/>
    <m/>
    <s v="Mismatch repair proteins in maintaining genome stability"/>
    <s v="New"/>
    <s v="Pending"/>
    <x v="0"/>
    <m/>
    <m/>
    <s v="National Institutes of Health"/>
    <x v="0"/>
    <m/>
    <s v="Farid A Kadyrov"/>
    <m/>
    <m/>
    <s v="Lyudmila Y Kadyrova"/>
    <m/>
    <m/>
    <s v="PA 25-301"/>
    <d v="2025-10-05T00:00:00"/>
    <d v="2025-10-03T00:00:00"/>
    <d v="2026-07-01T00:00:00"/>
    <d v="2027-06-30T00:00:00"/>
    <n v="250000"/>
    <n v="121250"/>
    <n v="371250"/>
    <n v="1000000"/>
    <n v="485000"/>
    <n v="1485000"/>
    <s v="D.02"/>
  </r>
  <r>
    <s v="siu"/>
    <s v="Dean and Provost-SMS"/>
    <x v="0"/>
    <x v="0"/>
    <n v="26040131"/>
    <m/>
    <s v="STELLA single-molecule microscopy reveals active cargo transport by deafness-associated myosins in live hair cell stereocilia"/>
    <s v="New"/>
    <s v="Pending"/>
    <x v="0"/>
    <m/>
    <m/>
    <s v="National Institutes of Health"/>
    <x v="0"/>
    <m/>
    <s v="Takushi Miyoshi"/>
    <m/>
    <s v="Zhong Chen, Chao Lu"/>
    <s v="Junko I Miyoshi"/>
    <m/>
    <m/>
    <s v="PA-25-301"/>
    <d v="2025-10-05T00:00:00"/>
    <d v="2025-10-07T00:00:00"/>
    <d v="2026-07-01T00:00:00"/>
    <d v="2027-06-30T00:00:00"/>
    <n v="496285"/>
    <n v="218873"/>
    <n v="715158"/>
    <n v="2454821"/>
    <n v="1125092"/>
    <n v="3579913"/>
    <s v="D.02"/>
  </r>
  <r>
    <s v="siu"/>
    <s v="Dean and Provost-SMS"/>
    <x v="0"/>
    <x v="0"/>
    <n v="26040143"/>
    <m/>
    <s v="Quantitative analysis of the faculty job market"/>
    <s v="New"/>
    <s v="Pending"/>
    <x v="0"/>
    <m/>
    <m/>
    <s v="Burroughs Wellcome Fund"/>
    <x v="4"/>
    <m/>
    <s v="Nafisa M Jadavji"/>
    <m/>
    <m/>
    <m/>
    <m/>
    <m/>
    <m/>
    <d v="2025-10-31T00:00:00"/>
    <d v="2025-10-16T00:00:00"/>
    <d v="2025-11-01T00:00:00"/>
    <d v="2026-10-31T00:00:00"/>
    <n v="13000"/>
    <n v="0"/>
    <n v="13000"/>
    <n v="13000"/>
    <n v="0"/>
    <n v="13000"/>
    <s v="D.02"/>
  </r>
  <r>
    <s v="siu"/>
    <s v="Dean and Provost-SMS"/>
    <x v="0"/>
    <x v="0"/>
    <n v="26040161"/>
    <m/>
    <s v="A Flexible Past: Symbolic Representation of Time in Prefrontal Circuits for Adaptive Decision-Making"/>
    <s v="New"/>
    <s v="Pending"/>
    <x v="0"/>
    <m/>
    <m/>
    <s v="National Institutes of Health"/>
    <x v="0"/>
    <m/>
    <s v="Duda Kvitsiani"/>
    <m/>
    <s v="Ebru Demir"/>
    <m/>
    <m/>
    <m/>
    <s v="PAR-25-298"/>
    <d v="2025-10-27T00:00:00"/>
    <d v="2025-10-29T00:00:00"/>
    <d v="2026-07-01T00:00:00"/>
    <d v="2027-06-30T00:00:00"/>
    <n v="141626"/>
    <n v="46636"/>
    <n v="188262"/>
    <n v="368110"/>
    <n v="156480"/>
    <n v="524590"/>
    <s v="D.02"/>
  </r>
  <r>
    <s v="siu"/>
    <s v="Office Of The Chancellor-SIUC"/>
    <x v="2"/>
    <x v="4"/>
    <n v="26040146"/>
    <m/>
    <s v="IL APEX Accelerator Supplement"/>
    <s v="Supplement"/>
    <s v="Pending"/>
    <x v="1"/>
    <m/>
    <m/>
    <s v="Illinois Department of Commerce and Economic Opportunity"/>
    <x v="1"/>
    <m/>
    <s v="Melissa Sue Ray Roach"/>
    <m/>
    <s v="Brenda J Henderson, Lynn Andersen Lindberg"/>
    <s v="Kenneth Douglas Stoner"/>
    <m/>
    <m/>
    <m/>
    <d v="2025-09-03T00:00:00"/>
    <d v="2025-10-21T00:00:00"/>
    <d v="2025-09-01T00:00:00"/>
    <d v="2026-07-31T00:00:00"/>
    <n v="15460"/>
    <n v="0"/>
    <n v="15460"/>
    <n v="15460"/>
    <n v="0"/>
    <n v="15460"/>
    <m/>
  </r>
  <r>
    <s v="siu"/>
    <s v="Office Of The Chancellor-SIUC"/>
    <x v="2"/>
    <x v="20"/>
    <n v="26040160"/>
    <m/>
    <s v="Collaborative Research: Artificial Intelligence (AI) for the Built Environment: Preparing High School Students for Future STEM Careers"/>
    <s v="New"/>
    <s v="Pending"/>
    <x v="0"/>
    <m/>
    <m/>
    <s v="National Science Foundation"/>
    <x v="0"/>
    <n v="2603309"/>
    <s v="Harvey Henson"/>
    <m/>
    <s v="Benard Chindia, Koushik Sinha, Poopalasingam Sivakumar"/>
    <m/>
    <m/>
    <m/>
    <s v="NSF 25-545"/>
    <m/>
    <d v="2025-10-29T00:00:00"/>
    <d v="2026-05-01T00:00:00"/>
    <d v="2027-04-30T00:00:00"/>
    <n v="81282"/>
    <n v="34572"/>
    <n v="115854"/>
    <n v="163430"/>
    <n v="69564"/>
    <n v="232994"/>
    <s v="J.03"/>
  </r>
  <r>
    <s v="siu"/>
    <s v="Office of the President-SIUP"/>
    <x v="9"/>
    <x v="31"/>
    <n v="26040129"/>
    <m/>
    <s v="Collaborative Research: Establishing an Electrical &amp; Electronics Engineering Technology AAS Program"/>
    <s v="New"/>
    <s v="Pending"/>
    <x v="0"/>
    <m/>
    <m/>
    <s v="National Science Foundation"/>
    <x v="0"/>
    <n v="2600369"/>
    <s v="Julie Kaye Dunston"/>
    <m/>
    <m/>
    <m/>
    <m/>
    <m/>
    <m/>
    <d v="2025-10-02T00:00:00"/>
    <d v="2025-10-02T00:00:00"/>
    <d v="2026-09-01T00:00:00"/>
    <d v="2027-08-31T00:00:00"/>
    <n v="22262"/>
    <n v="10797"/>
    <n v="33059"/>
    <n v="61853"/>
    <n v="29999"/>
    <n v="91852"/>
    <s v="B.05"/>
  </r>
  <r>
    <s v="siu"/>
    <s v="Office of the Provost &amp; VC for Academic Affairs-SIUC"/>
    <x v="3"/>
    <x v="25"/>
    <n v="26040133"/>
    <m/>
    <s v="Novel bioherbicides targeting Palmer amaranth, Amaranthus palmeri (Palmer pigweed) in cotton production"/>
    <s v="New"/>
    <s v="Pending"/>
    <x v="0"/>
    <s v="U.S. Department of Agriculture"/>
    <s v="Federal"/>
    <s v="University of Arkansas System"/>
    <x v="3"/>
    <m/>
    <s v="Ahmad M Fakhoury"/>
    <m/>
    <m/>
    <m/>
    <m/>
    <m/>
    <s v="USDA-NIFA-AFRI-011134"/>
    <d v="2025-10-02T00:00:00"/>
    <d v="2025-10-12T00:00:00"/>
    <d v="2026-05-01T00:00:00"/>
    <d v="2027-04-30T00:00:00"/>
    <n v="18436"/>
    <n v="7901"/>
    <n v="26337"/>
    <n v="55679"/>
    <n v="23862"/>
    <n v="79541"/>
    <s v="D.01"/>
  </r>
  <r>
    <s v="siu"/>
    <s v="Office of the Provost &amp; VC for Academic Affairs-SIUC"/>
    <x v="3"/>
    <x v="25"/>
    <n v="26040148"/>
    <m/>
    <s v="Agronomic benefits of separated dairy solids to replace synthetic phosphorus fertilizer in corn cropping systems"/>
    <s v="Continuation"/>
    <s v="Pending"/>
    <x v="0"/>
    <m/>
    <m/>
    <s v="Dairy Management Inc."/>
    <x v="2"/>
    <m/>
    <s v="Eric C Brevik"/>
    <m/>
    <s v="Kishore Joseph, Amir Sadeghpour"/>
    <m/>
    <m/>
    <m/>
    <m/>
    <d v="2025-10-31T00:00:00"/>
    <d v="2025-10-24T00:00:00"/>
    <d v="2026-01-01T00:00:00"/>
    <d v="2026-12-31T00:00:00"/>
    <n v="40901"/>
    <n v="4090"/>
    <n v="44991"/>
    <n v="40901"/>
    <n v="4090"/>
    <n v="44991"/>
    <s v="D.01"/>
  </r>
  <r>
    <s v="siu"/>
    <s v="Office of the Provost &amp; VC for Academic Affairs-SIUC"/>
    <x v="3"/>
    <x v="25"/>
    <n v="26040149"/>
    <m/>
    <s v="PARTNERSHIP: Applied genomics-led accelerated breeding of perennial grain crops for food and forage production, and new economic opportunities"/>
    <s v="New"/>
    <s v="Pending"/>
    <x v="0"/>
    <m/>
    <m/>
    <s v="U.S. Department of Agriculture"/>
    <x v="0"/>
    <m/>
    <s v="Jayakrishnannair Puthenpurayil Sasidharannair"/>
    <m/>
    <m/>
    <m/>
    <m/>
    <m/>
    <s v="USDA-NIFA-AFRI-011134"/>
    <d v="2025-10-23T00:00:00"/>
    <d v="2025-10-25T00:00:00"/>
    <d v="2026-07-01T00:00:00"/>
    <d v="2027-06-30T00:00:00"/>
    <n v="66353"/>
    <n v="32181"/>
    <n v="98534"/>
    <n v="633132"/>
    <n v="166862"/>
    <n v="799994"/>
    <s v="D.01"/>
  </r>
  <r>
    <s v="siu"/>
    <s v="Office of the Provost &amp; VC for Academic Affairs-SIUC"/>
    <x v="3"/>
    <x v="5"/>
    <n v="26040132"/>
    <m/>
    <s v="Biofunneling of agricultural waste carbon into next-generation biodegradable food packaging materials (BAgPack)"/>
    <s v="New"/>
    <s v="Pending"/>
    <x v="0"/>
    <m/>
    <m/>
    <s v="National Institute of Food and Agriculture"/>
    <x v="0"/>
    <m/>
    <s v="Lahiru Niroshan Thelhawadigedara"/>
    <m/>
    <m/>
    <m/>
    <m/>
    <m/>
    <s v="USDA-NIFA-AFRI-011134"/>
    <d v="2025-10-09T00:00:00"/>
    <d v="2025-10-09T00:00:00"/>
    <d v="2026-01-01T00:00:00"/>
    <d v="2026-12-31T00:00:00"/>
    <n v="217329"/>
    <n v="59330"/>
    <n v="276659"/>
    <n v="507812"/>
    <n v="139589"/>
    <n v="647401"/>
    <s v="D.02"/>
  </r>
  <r>
    <s v="siu"/>
    <s v="Office of the Provost &amp; VC for Academic Affairs-SIUC"/>
    <x v="3"/>
    <x v="5"/>
    <n v="26040136"/>
    <m/>
    <s v="Can we capture climate risks: assessing the ability of existing surveillance systems to identify climate-driven changes in vector borne pathogens"/>
    <s v="New"/>
    <s v="Pending"/>
    <x v="0"/>
    <s v="Burroughs Wellcome Fund"/>
    <s v="Non-Profit (e.g. Foundation)"/>
    <s v="Cornell University, Inc."/>
    <x v="3"/>
    <m/>
    <s v="Iris A Holmes"/>
    <m/>
    <m/>
    <m/>
    <m/>
    <m/>
    <m/>
    <d v="2025-10-23T00:00:00"/>
    <d v="2025-10-12T00:00:00"/>
    <d v="2026-05-31T00:00:00"/>
    <d v="2027-05-30T00:00:00"/>
    <n v="24897"/>
    <n v="0"/>
    <n v="24897"/>
    <n v="24897"/>
    <n v="0"/>
    <n v="24897"/>
    <s v="D.02"/>
  </r>
  <r>
    <s v="siu"/>
    <s v="Office of the Provost &amp; VC for Academic Affairs-SIUC"/>
    <x v="3"/>
    <x v="5"/>
    <n v="26040140"/>
    <m/>
    <s v="Engineered Phage (E-Phage) for Microbiome Remodeling: Enhancing Respiratory Health in Cattle"/>
    <s v="New"/>
    <s v="Pending"/>
    <x v="0"/>
    <s v="Government of Canada"/>
    <s v="Foreign Government"/>
    <s v="University of Calgary"/>
    <x v="6"/>
    <m/>
    <s v="Lahiru Niroshan Thelhawadigedara"/>
    <m/>
    <m/>
    <m/>
    <m/>
    <m/>
    <s v="New Frontiers in Research Fund"/>
    <m/>
    <d v="2025-10-13T00:00:00"/>
    <d v="2026-01-01T00:00:00"/>
    <d v="2026-12-31T00:00:00"/>
    <n v="48709"/>
    <n v="12177"/>
    <n v="60886"/>
    <n v="68876"/>
    <n v="17219"/>
    <n v="86095"/>
    <s v="D.02"/>
  </r>
  <r>
    <s v="siu"/>
    <s v="Office of the Provost &amp; VC for Academic Affairs-SIUC"/>
    <x v="3"/>
    <x v="6"/>
    <n v="26040142"/>
    <m/>
    <s v="Using 2D IR spectroscopy to examine metal-dependent RNA G-quadruplex folding, condensation, and effects on amyloid aggregation"/>
    <s v="New"/>
    <s v="Pending"/>
    <x v="0"/>
    <m/>
    <m/>
    <s v="National Institutes of Health"/>
    <x v="0"/>
    <m/>
    <s v="Sean Douglas Moran"/>
    <m/>
    <m/>
    <m/>
    <m/>
    <m/>
    <s v="PAR-25-331"/>
    <d v="2025-10-16T00:00:00"/>
    <d v="2025-10-16T00:00:00"/>
    <d v="2026-07-01T00:00:00"/>
    <d v="2027-06-30T00:00:00"/>
    <n v="150000"/>
    <n v="72750"/>
    <n v="222750"/>
    <n v="275000"/>
    <n v="133375"/>
    <n v="408375"/>
    <s v="F.02"/>
  </r>
  <r>
    <s v="siu"/>
    <s v="Office of the Provost &amp; VC for Academic Affairs-SIUC"/>
    <x v="3"/>
    <x v="6"/>
    <n v="26040162"/>
    <m/>
    <s v="Electrografted MoS2 Immunosensor"/>
    <s v="New"/>
    <s v="Pending"/>
    <x v="0"/>
    <m/>
    <m/>
    <s v="National Institutes of Health"/>
    <x v="0"/>
    <m/>
    <s v="Mohtashim H Shamsi"/>
    <m/>
    <m/>
    <m/>
    <m/>
    <m/>
    <s v="PAR-25-134"/>
    <d v="2025-10-27T00:00:00"/>
    <d v="2025-10-29T00:00:00"/>
    <d v="2026-09-01T00:00:00"/>
    <d v="2027-08-31T00:00:00"/>
    <n v="124995"/>
    <n v="60622"/>
    <n v="185617"/>
    <n v="375000"/>
    <n v="181875"/>
    <n v="556875"/>
    <s v="F.02"/>
  </r>
  <r>
    <s v="siu"/>
    <s v="Office of the Provost &amp; VC for Academic Affairs-SIUC"/>
    <x v="3"/>
    <x v="6"/>
    <n v="26040163"/>
    <m/>
    <s v="Bioinspired heterogeneous photocatalysts for selective organic transformations"/>
    <s v="New"/>
    <s v="Pending"/>
    <x v="0"/>
    <m/>
    <m/>
    <s v="National Institutes of Health"/>
    <x v="0"/>
    <m/>
    <s v="Pravas Deria"/>
    <m/>
    <m/>
    <m/>
    <m/>
    <m/>
    <m/>
    <d v="2025-10-27T00:00:00"/>
    <d v="2025-10-30T00:00:00"/>
    <d v="2026-07-01T00:00:00"/>
    <d v="2027-06-30T00:00:00"/>
    <n v="123468"/>
    <n v="59882"/>
    <n v="183350"/>
    <n v="374965"/>
    <n v="181858"/>
    <n v="556823"/>
    <s v="F.02"/>
  </r>
  <r>
    <s v="siu"/>
    <s v="Office of the Provost &amp; VC for Academic Affairs-SIUC"/>
    <x v="3"/>
    <x v="6"/>
    <n v="26040171"/>
    <m/>
    <s v="Directing Self-Assembly and Dynamics in Hypervalent Iodine Supramolecular Systems"/>
    <s v="New"/>
    <s v="Pending"/>
    <x v="0"/>
    <m/>
    <m/>
    <s v="National Science Foundation"/>
    <x v="0"/>
    <m/>
    <s v="Kyle Newton Plunkett"/>
    <m/>
    <s v="Sean Douglas Moran, Lichang Wang"/>
    <m/>
    <m/>
    <m/>
    <s v="NSF 22-605"/>
    <d v="2025-10-31T00:00:00"/>
    <d v="2025-10-31T00:00:00"/>
    <d v="2026-07-01T00:00:00"/>
    <d v="2027-06-30T00:00:00"/>
    <n v="167353"/>
    <n v="65848"/>
    <n v="233201"/>
    <n v="437567"/>
    <n v="196903"/>
    <n v="634470"/>
    <s v="F.02"/>
  </r>
  <r>
    <s v="siu"/>
    <s v="Office of the Provost &amp; VC for Academic Affairs-SIUC"/>
    <x v="3"/>
    <x v="26"/>
    <n v="26040170"/>
    <m/>
    <s v="Beyond Digital Divide: Rebalancing Social and Technical Relations for a Resilient Smart Transition in Agricultural Communities"/>
    <s v="Resubmission"/>
    <s v="Pending"/>
    <x v="0"/>
    <m/>
    <m/>
    <s v="National Institute of Food and Agriculture"/>
    <x v="0"/>
    <m/>
    <s v="Ruopu Li"/>
    <m/>
    <s v="Kristin Hurst"/>
    <m/>
    <m/>
    <m/>
    <s v="USDA-NIFA-AFRI-011134"/>
    <d v="2025-10-30T00:00:00"/>
    <d v="2025-10-30T00:00:00"/>
    <d v="2026-06-01T00:00:00"/>
    <d v="2027-05-31T00:00:00"/>
    <n v="99186"/>
    <n v="42508"/>
    <n v="141694"/>
    <n v="349996"/>
    <n v="149998"/>
    <n v="499994"/>
    <s v="C.02"/>
  </r>
  <r>
    <s v="siu"/>
    <s v="Office of the Provost &amp; VC for Academic Affairs-SIUC"/>
    <x v="3"/>
    <x v="7"/>
    <n v="26040145"/>
    <m/>
    <s v="FY26 McIntire Stennis Administration"/>
    <s v="New"/>
    <s v="Pending"/>
    <x v="0"/>
    <m/>
    <m/>
    <s v="National Institute of Food and Agriculture"/>
    <x v="0"/>
    <m/>
    <s v="Eric John Holzmueller"/>
    <m/>
    <m/>
    <m/>
    <m/>
    <m/>
    <s v="USDA-NIFA-10202-MSCFRXXX-26-0001"/>
    <d v="2025-10-31T00:00:00"/>
    <d v="2025-10-17T00:00:00"/>
    <d v="2025-10-01T00:00:00"/>
    <d v="2026-09-30T00:00:00"/>
    <n v="288380"/>
    <n v="0"/>
    <n v="288380"/>
    <n v="288380"/>
    <n v="0"/>
    <n v="288380"/>
    <s v="D.04"/>
  </r>
  <r>
    <s v="siu"/>
    <s v="Office of the Provost &amp; VC for Academic Affairs-SIUC"/>
    <x v="3"/>
    <x v="7"/>
    <n v="26040150"/>
    <m/>
    <s v="PARTNERSHIP: Informing Rooftop Agriculture: Integrated Research on Compost Use, Nutrient Leaching, and Farmer _x000a_Practices"/>
    <s v="New"/>
    <s v="Pending"/>
    <x v="0"/>
    <s v="U.S. Department of Agriculture"/>
    <s v="Federal"/>
    <s v="U.S. Department of Agriculture"/>
    <x v="0"/>
    <m/>
    <s v="Amanda Marie Weidhuner"/>
    <m/>
    <m/>
    <m/>
    <m/>
    <m/>
    <s v="USDA-NIFA-AFRI-011134"/>
    <d v="2025-10-23T00:00:00"/>
    <d v="2025-10-25T00:00:00"/>
    <d v="2027-08-01T00:00:00"/>
    <d v="2028-07-31T00:00:00"/>
    <n v="77657"/>
    <n v="33281"/>
    <n v="110938"/>
    <n v="214942"/>
    <n v="92118"/>
    <n v="307060"/>
    <s v="D.01"/>
  </r>
  <r>
    <s v="siu"/>
    <s v="Office of the Provost &amp; VC for Academic Affairs-SIUC"/>
    <x v="4"/>
    <x v="9"/>
    <n v="26040147"/>
    <m/>
    <s v="Coupling Beneficial Algal Biomass Production with Acid Mine Drainage Mitigation to Advance Water and Agricultural Sustainability"/>
    <s v="New"/>
    <s v="Pending"/>
    <x v="0"/>
    <m/>
    <m/>
    <s v="National Institute of Food and Agriculture"/>
    <x v="0"/>
    <m/>
    <s v="Himali MK Delanka Pedige"/>
    <m/>
    <m/>
    <m/>
    <m/>
    <m/>
    <s v="USDA-NIFA-AFRI-011134"/>
    <d v="2025-10-23T00:00:00"/>
    <d v="2025-10-23T00:00:00"/>
    <d v="2026-08-16T00:00:00"/>
    <d v="2027-08-15T00:00:00"/>
    <n v="173330"/>
    <n v="48446"/>
    <n v="221776"/>
    <n v="525555"/>
    <n v="117369"/>
    <n v="642924"/>
    <s v="B.09"/>
  </r>
  <r>
    <s v="siu"/>
    <s v="Office of the Provost &amp; VC for Academic Affairs-SIUC"/>
    <x v="4"/>
    <x v="10"/>
    <n v="26040144"/>
    <m/>
    <s v="A Multimodal and Real-time Detection and Classification model of Adulteration in Extra Virgin Olive Oil Using SWIR Hyperspectral Imaging"/>
    <s v="New"/>
    <s v="Pending"/>
    <x v="0"/>
    <m/>
    <m/>
    <s v="National Institute of Food and Agriculture"/>
    <x v="0"/>
    <m/>
    <s v="Khaled Ragab Abdeltawab Ahmed"/>
    <m/>
    <s v="Amer AbuGhazaleh, Anas Mohammad Ramadan Alsobeh, Namariq Dhahir"/>
    <m/>
    <m/>
    <m/>
    <s v="USDA-NIFA-AFRI-011134"/>
    <d v="2025-10-16T00:00:00"/>
    <d v="2025-10-16T00:00:00"/>
    <d v="2026-08-01T00:00:00"/>
    <d v="2027-07-31T00:00:00"/>
    <n v="219058"/>
    <n v="77143"/>
    <n v="296201"/>
    <n v="316170"/>
    <n v="124242"/>
    <n v="440412"/>
    <s v="D.01"/>
  </r>
  <r>
    <s v="siu"/>
    <s v="Office of the Provost &amp; VC for Academic Affairs-SIUC"/>
    <x v="4"/>
    <x v="10"/>
    <n v="26040165"/>
    <m/>
    <s v="Prompt-based Large Reasoning Models for Temporal Patient Health Outcomes Forecasting During and After Radiotherapy"/>
    <s v="New"/>
    <s v="Pending"/>
    <x v="0"/>
    <m/>
    <m/>
    <s v="National Institutes of Health"/>
    <x v="0"/>
    <m/>
    <s v="Zhong Chen"/>
    <m/>
    <m/>
    <m/>
    <m/>
    <m/>
    <m/>
    <d v="2025-10-27T00:00:00"/>
    <d v="2025-10-30T00:00:00"/>
    <d v="2026-10-01T00:00:00"/>
    <d v="2027-09-30T00:00:00"/>
    <n v="125000"/>
    <n v="60625"/>
    <n v="185625"/>
    <n v="374999"/>
    <n v="181875"/>
    <n v="556874"/>
    <s v="A.01"/>
  </r>
  <r>
    <s v="siu"/>
    <s v="Office of the Provost &amp; VC for Academic Affairs-SIUC"/>
    <x v="4"/>
    <x v="11"/>
    <n v="26040127"/>
    <m/>
    <s v="The AI-Energy Nexus: Empowering Future Energy Leaders"/>
    <s v="New"/>
    <s v="Pending"/>
    <x v="4"/>
    <m/>
    <m/>
    <s v="Constellation Energy Generation, LLC"/>
    <x v="2"/>
    <m/>
    <s v="Md Zahidul Islam"/>
    <m/>
    <m/>
    <m/>
    <m/>
    <m/>
    <s v="Energy to Educate"/>
    <d v="2025-10-01T00:00:00"/>
    <d v="2025-10-01T00:00:00"/>
    <d v="2026-01-01T00:00:00"/>
    <d v="2027-12-31T00:00:00"/>
    <n v="35346"/>
    <n v="14280"/>
    <n v="49626"/>
    <n v="35346"/>
    <n v="14280"/>
    <n v="49626"/>
    <m/>
  </r>
  <r>
    <s v="siu"/>
    <s v="Office of the Provost &amp; VC for Academic Affairs-SIUC"/>
    <x v="4"/>
    <x v="11"/>
    <n v="26040134"/>
    <m/>
    <s v="MECHANISTIC LANDSCAPES OF BACTERIAL FATE IN DYNAMIC STIMULI AND SPECIES DIVERSITY"/>
    <s v="New"/>
    <s v="Pending"/>
    <x v="0"/>
    <m/>
    <m/>
    <s v="National Institutes of Health"/>
    <x v="0"/>
    <m/>
    <s v="Hui Li"/>
    <m/>
    <m/>
    <m/>
    <m/>
    <m/>
    <s v="PAR-23-145"/>
    <d v="2025-10-03T00:00:00"/>
    <d v="2025-10-12T00:00:00"/>
    <d v="2026-07-01T00:00:00"/>
    <d v="2027-06-30T00:00:00"/>
    <n v="177655"/>
    <n v="86163"/>
    <n v="263818"/>
    <n v="973028"/>
    <n v="471918"/>
    <n v="1444946"/>
    <s v="B.02"/>
  </r>
  <r>
    <s v="siu"/>
    <s v="Office of the Provost &amp; VC for Academic Affairs-SIUC"/>
    <x v="4"/>
    <x v="11"/>
    <n v="26040135"/>
    <m/>
    <s v="Partnership: Advancing precision soybean farming via seamless collaboration of smart sensors, UAVs, data intelligence, and LLM-based decision-making"/>
    <s v="New"/>
    <s v="Pending"/>
    <x v="0"/>
    <m/>
    <m/>
    <s v="U.S. Department of Agriculture"/>
    <x v="0"/>
    <m/>
    <s v="Chao Lu"/>
    <m/>
    <s v="Zhong Chen, Xiaolan Huang, Haibo Wang"/>
    <m/>
    <m/>
    <m/>
    <s v="USDA-NIFA-AFRI-011134"/>
    <d v="2025-10-09T00:00:00"/>
    <d v="2025-10-12T00:00:00"/>
    <d v="2026-10-01T00:00:00"/>
    <d v="2027-09-30T00:00:00"/>
    <n v="193224"/>
    <n v="64918"/>
    <n v="258142"/>
    <n v="613973"/>
    <n v="186027"/>
    <n v="800000"/>
    <m/>
  </r>
  <r>
    <s v="siu"/>
    <s v="Office of the Provost &amp; VC for Academic Affairs-SIUC"/>
    <x v="4"/>
    <x v="11"/>
    <n v="26040141"/>
    <m/>
    <s v="Southern Illinois &quot;STEAM for All&quot; Summer Camp"/>
    <s v="New"/>
    <s v="Pending"/>
    <x v="1"/>
    <m/>
    <m/>
    <s v="Illinois State Board of Education"/>
    <x v="1"/>
    <m/>
    <s v="Chao Lu"/>
    <m/>
    <m/>
    <s v="Terrance T Bishop, Jennifer Renee Langin, Lin Zhong"/>
    <m/>
    <m/>
    <s v="586-84-2069"/>
    <d v="2025-10-14T00:00:00"/>
    <d v="2025-10-14T00:00:00"/>
    <d v="2026-01-01T00:00:00"/>
    <d v="2026-06-30T00:00:00"/>
    <n v="98696"/>
    <n v="7896"/>
    <n v="106592"/>
    <n v="98696"/>
    <n v="7896"/>
    <n v="106592"/>
    <m/>
  </r>
  <r>
    <s v="siu"/>
    <s v="Office of the Provost &amp; VC for Academic Affairs-SIUC"/>
    <x v="4"/>
    <x v="11"/>
    <n v="26040166"/>
    <m/>
    <s v="Rapid Pathogen ID and AST for Bacteremia Diagnosis via Integration of Immunocapture, Microfluidics, and Artificial Intelligence"/>
    <s v="New"/>
    <s v="Pending"/>
    <x v="0"/>
    <m/>
    <m/>
    <s v="National Institutes of Health"/>
    <x v="0"/>
    <m/>
    <s v="Hui Li"/>
    <s v="Spyros Tragoudas"/>
    <m/>
    <m/>
    <m/>
    <m/>
    <m/>
    <d v="2025-10-27T00:00:00"/>
    <d v="2025-10-30T00:00:00"/>
    <d v="2026-07-01T00:00:00"/>
    <d v="2027-06-30T00:00:00"/>
    <n v="124999"/>
    <n v="60624"/>
    <n v="185623"/>
    <n v="375000"/>
    <n v="181874"/>
    <n v="556874"/>
    <s v="B.02"/>
  </r>
  <r>
    <s v="siu"/>
    <s v="Office of the Provost &amp; VC for Academic Affairs-SIUC"/>
    <x v="5"/>
    <x v="13"/>
    <n v="26040139"/>
    <m/>
    <s v="Resident-Centered Insights: A Machine Learning Analysis of Rural and Urban Nursing Home Experiences Using Online Reviews and the CMS Five-Star System"/>
    <s v="Pre Proposal"/>
    <s v="Pending"/>
    <x v="0"/>
    <m/>
    <m/>
    <s v="Robert Wood Johnson Foundation"/>
    <x v="4"/>
    <m/>
    <s v="Xiaoli Li"/>
    <m/>
    <m/>
    <m/>
    <m/>
    <m/>
    <s v="Exploring Equitable Futures"/>
    <m/>
    <d v="2025-10-13T00:00:00"/>
    <d v="2026-05-15T00:00:00"/>
    <d v="2027-05-14T00:00:00"/>
    <n v="84376"/>
    <n v="12656"/>
    <n v="97032"/>
    <n v="170089"/>
    <n v="25513"/>
    <n v="195602"/>
    <s v="D.03"/>
  </r>
  <r>
    <s v="siu"/>
    <s v="Office of the Provost &amp; VC for Academic Affairs-SIUC"/>
    <x v="5"/>
    <x v="13"/>
    <n v="26040167"/>
    <m/>
    <s v="eSANA: Exploration of Subacute AAC needs in Aphasia"/>
    <s v="New"/>
    <s v="Pending"/>
    <x v="0"/>
    <s v="National Institutes of Health"/>
    <s v="Federal"/>
    <s v="University of South Florida"/>
    <x v="3"/>
    <m/>
    <s v="Juhi Kidwai"/>
    <m/>
    <m/>
    <m/>
    <m/>
    <m/>
    <m/>
    <m/>
    <d v="2025-10-30T00:00:00"/>
    <d v="2026-07-01T00:00:00"/>
    <d v="2027-06-30T00:00:00"/>
    <n v="15319"/>
    <n v="7429"/>
    <n v="22748"/>
    <n v="26984"/>
    <n v="13087"/>
    <n v="40071"/>
    <s v="D.02"/>
  </r>
  <r>
    <s v="siu"/>
    <s v="Office of the Provost &amp; VC for Academic Affairs-SIUC"/>
    <x v="5"/>
    <x v="14"/>
    <n v="26040151"/>
    <m/>
    <s v="Intervention in the Military to Reduce Moral Injury from Politically Contested Wars: A Randomized Controlled Trial"/>
    <s v="New"/>
    <s v="Pending"/>
    <x v="0"/>
    <m/>
    <m/>
    <s v="Andrew Carnegie Fellows Program"/>
    <x v="4"/>
    <m/>
    <s v="Justin T McDaniel"/>
    <m/>
    <s v="Ryan Nathaniel Redner"/>
    <m/>
    <m/>
    <m/>
    <m/>
    <d v="2025-11-07T00:00:00"/>
    <d v="2025-10-25T00:00:00"/>
    <d v="2026-08-01T00:00:00"/>
    <d v="2028-07-31T00:00:00"/>
    <n v="111096"/>
    <n v="0"/>
    <n v="111096"/>
    <n v="200000"/>
    <n v="0"/>
    <n v="200000"/>
    <s v="H.05"/>
  </r>
  <r>
    <s v="siu"/>
    <s v="Office of the Provost &amp; VC for Academic Affairs-SIUC"/>
    <x v="5"/>
    <x v="14"/>
    <n v="26040168"/>
    <m/>
    <s v="Algorithms of Justice: How AI Shapes Research Priorities and the Future of Health Equity"/>
    <s v="Pre Proposal"/>
    <s v="Pending"/>
    <x v="0"/>
    <m/>
    <m/>
    <s v="Robert Wood Johnson Foundation"/>
    <x v="4"/>
    <m/>
    <s v="Wasantha Jayawardene"/>
    <m/>
    <m/>
    <m/>
    <m/>
    <m/>
    <m/>
    <m/>
    <d v="2025-10-30T00:00:00"/>
    <d v="2026-01-01T00:00:00"/>
    <d v="2026-12-31T00:00:00"/>
    <n v="125071"/>
    <n v="18761"/>
    <n v="143832"/>
    <n v="321606"/>
    <n v="48242"/>
    <n v="369848"/>
    <s v="H.04"/>
  </r>
  <r>
    <s v="siu"/>
    <s v="Office of the Provost &amp; VC for Academic Affairs-SIUC"/>
    <x v="5"/>
    <x v="16"/>
    <n v="26040169"/>
    <m/>
    <s v="Timing, reward processing and choice"/>
    <s v="New"/>
    <s v="Pending"/>
    <x v="0"/>
    <s v="National Institutes of Health"/>
    <s v="Federal"/>
    <s v="Ohio State University, The"/>
    <x v="3"/>
    <m/>
    <s v="Travis Ray Smith"/>
    <m/>
    <m/>
    <m/>
    <m/>
    <m/>
    <m/>
    <m/>
    <d v="2025-10-30T00:00:00"/>
    <d v="2025-07-01T00:00:00"/>
    <d v="2026-06-30T00:00:00"/>
    <n v="50000"/>
    <n v="24250"/>
    <n v="74250"/>
    <n v="50000"/>
    <n v="24250"/>
    <n v="74250"/>
    <s v="G.01"/>
  </r>
  <r>
    <s v="siu"/>
    <s v="Office of the Provost &amp; VC for Academic Affairs-SIUC"/>
    <x v="6"/>
    <x v="17"/>
    <n v="26040138"/>
    <m/>
    <s v="West Cedar Lake Trail Phase I Survey"/>
    <s v="New"/>
    <s v="Pending"/>
    <x v="0"/>
    <m/>
    <m/>
    <s v="City of Carbondale, Illinois"/>
    <x v="7"/>
    <m/>
    <s v="Ryan M Campbell"/>
    <m/>
    <s v="Ayla Martine Amadio"/>
    <m/>
    <m/>
    <m/>
    <m/>
    <m/>
    <d v="2025-10-13T00:00:00"/>
    <d v="2025-10-13T00:00:00"/>
    <d v="2026-03-30T00:00:00"/>
    <n v="2583"/>
    <n v="672"/>
    <n v="3255"/>
    <n v="2583"/>
    <n v="672"/>
    <n v="3255"/>
    <m/>
  </r>
  <r>
    <s v="siu"/>
    <s v="Dean and Provost-SMS"/>
    <x v="0"/>
    <x v="0"/>
    <n v="26050174"/>
    <m/>
    <s v="The long-term impact of maternal nutrition on offspring health"/>
    <s v="New"/>
    <s v="Pending"/>
    <x v="0"/>
    <m/>
    <m/>
    <s v="Amazon"/>
    <x v="2"/>
    <m/>
    <s v="Nafisa M Jadavji"/>
    <m/>
    <m/>
    <m/>
    <m/>
    <m/>
    <m/>
    <d v="2025-11-12T00:00:00"/>
    <d v="2025-11-13T00:00:00"/>
    <d v="2026-04-01T00:00:00"/>
    <d v="2027-03-31T00:00:00"/>
    <n v="100000"/>
    <n v="0"/>
    <n v="100000"/>
    <n v="100000"/>
    <n v="0"/>
    <n v="100000"/>
    <s v="D.02"/>
  </r>
  <r>
    <s v="siu"/>
    <s v="Dean and Provost-SMS"/>
    <x v="0"/>
    <x v="0"/>
    <n v="26050184"/>
    <m/>
    <s v="Single-molecule visualization of MYO7A-driven active cargo transport in live hair cell stereocilia"/>
    <s v="New"/>
    <s v="Pending"/>
    <x v="0"/>
    <m/>
    <m/>
    <s v="Royal National Institute for Deaf People"/>
    <x v="8"/>
    <m/>
    <s v="Takushi Miyoshi"/>
    <m/>
    <s v="Zhong Chen, Chao Lu"/>
    <s v="Junko I Miyoshi"/>
    <m/>
    <m/>
    <m/>
    <d v="2025-11-06T00:00:00"/>
    <d v="2025-11-14T00:00:00"/>
    <d v="2026-07-01T00:00:00"/>
    <d v="2027-06-30T00:00:00"/>
    <n v="13349"/>
    <n v="0"/>
    <n v="13349"/>
    <n v="13349"/>
    <n v="0"/>
    <n v="13349"/>
    <s v="D.02"/>
  </r>
  <r>
    <s v="siu"/>
    <s v="Office of the Provost &amp; VC for Academic Affairs-SIUC"/>
    <x v="3"/>
    <x v="25"/>
    <n v="26050191"/>
    <m/>
    <s v="A mixture of phthalate exposure and female adipose tissue toxicity"/>
    <s v="New"/>
    <s v="Pending"/>
    <x v="0"/>
    <m/>
    <m/>
    <s v="National Institutes of Health"/>
    <x v="0"/>
    <m/>
    <s v="Jones Bernardes Graceli"/>
    <m/>
    <m/>
    <m/>
    <m/>
    <m/>
    <s v="PA-25-302"/>
    <d v="2025-11-17T00:00:00"/>
    <d v="2025-11-14T00:00:00"/>
    <d v="2026-07-01T00:00:00"/>
    <d v="2027-06-30T00:00:00"/>
    <n v="50000"/>
    <n v="24250"/>
    <n v="74250"/>
    <n v="100000"/>
    <n v="48500"/>
    <n v="148500"/>
    <s v="D.01"/>
  </r>
  <r>
    <s v="siu"/>
    <s v="Office of the Provost &amp; VC for Academic Affairs-SIUC"/>
    <x v="3"/>
    <x v="25"/>
    <n v="26050173"/>
    <m/>
    <s v="Evaluating Wheat-Soybean Relay Intercropping for Improved Weed Management Outcome and System Yield (Univ. of Arkansas)(Year 2)"/>
    <s v="Continuation"/>
    <s v="Pending"/>
    <x v="0"/>
    <s v="Multi-Regional Soybean Checkoff"/>
    <s v="Other"/>
    <s v="University of Arkansas System"/>
    <x v="3"/>
    <m/>
    <s v="Karla Leigh Gage"/>
    <m/>
    <m/>
    <s v="Eric J Miller"/>
    <m/>
    <m/>
    <m/>
    <d v="2025-11-10T00:00:00"/>
    <d v="2025-11-06T00:00:00"/>
    <d v="2026-01-01T00:00:00"/>
    <d v="2026-12-31T00:00:00"/>
    <n v="30000"/>
    <n v="0"/>
    <n v="30000"/>
    <n v="30000"/>
    <n v="0"/>
    <n v="30000"/>
    <s v="D.01"/>
  </r>
  <r>
    <s v="siu"/>
    <s v="Office of the Provost &amp; VC for Academic Affairs-SIUC"/>
    <x v="3"/>
    <x v="25"/>
    <n v="26050181"/>
    <m/>
    <s v="FarmSights: Cloud based web application for UAV image analysis to generate actionable field maps"/>
    <s v="New"/>
    <s v="Pending"/>
    <x v="0"/>
    <m/>
    <m/>
    <s v="National Institute of Food and Agriculture"/>
    <x v="0"/>
    <m/>
    <s v="Billy Graham Ram"/>
    <m/>
    <m/>
    <m/>
    <m/>
    <m/>
    <m/>
    <d v="2025-11-13T00:00:00"/>
    <d v="2025-11-14T00:00:00"/>
    <d v="2026-07-01T00:00:00"/>
    <d v="2027-06-30T00:00:00"/>
    <n v="106896"/>
    <n v="39204"/>
    <n v="146100"/>
    <n v="227235"/>
    <n v="72681"/>
    <n v="299916"/>
    <s v="A.01"/>
  </r>
  <r>
    <s v="siu"/>
    <s v="Office of the Provost &amp; VC for Academic Affairs-SIUC"/>
    <x v="3"/>
    <x v="25"/>
    <n v="26050183"/>
    <m/>
    <s v="Transforming food waste through novel fermentation strategies for sustainable forage preservation"/>
    <s v="New"/>
    <s v="Pending"/>
    <x v="0"/>
    <m/>
    <m/>
    <s v="National Institute of Food and Agriculture"/>
    <x v="0"/>
    <m/>
    <s v="Jayakrishnannair Puthenpurayil Sasidharannair"/>
    <m/>
    <m/>
    <m/>
    <m/>
    <m/>
    <m/>
    <d v="2025-11-06T00:00:00"/>
    <d v="2025-11-14T00:00:00"/>
    <d v="2026-07-01T00:00:00"/>
    <d v="2027-06-30T00:00:00"/>
    <n v="63390"/>
    <n v="21844"/>
    <n v="85234"/>
    <n v="532678"/>
    <n v="117319"/>
    <n v="649997"/>
    <s v="D.01"/>
  </r>
  <r>
    <s v="siu"/>
    <s v="Office of the Provost &amp; VC for Academic Affairs-SIUC"/>
    <x v="3"/>
    <x v="26"/>
    <n v="26050186"/>
    <m/>
    <s v="Converging Earth Science and Sustainability Education and Experience_x000a_to Prepare Next-Generation Geoscientists"/>
    <s v="Supplement"/>
    <s v="Pending"/>
    <x v="0"/>
    <m/>
    <m/>
    <s v="National Science Foundation"/>
    <x v="0"/>
    <n v="2605361"/>
    <s v="Ruopu Li"/>
    <m/>
    <s v="Leslie A Duram, Harvey Henson, Justin T Schoof, Wendell Williams"/>
    <m/>
    <m/>
    <m/>
    <m/>
    <d v="2025-11-07T00:00:00"/>
    <d v="2025-11-14T00:00:00"/>
    <d v="2026-03-01T00:00:00"/>
    <d v="2026-08-31T00:00:00"/>
    <n v="16949"/>
    <n v="8051"/>
    <n v="25000"/>
    <n v="16949"/>
    <n v="8051"/>
    <n v="25000"/>
    <s v="C.02"/>
  </r>
  <r>
    <s v="siu"/>
    <s v="Office of the Provost &amp; VC for Academic Affairs-SIUC"/>
    <x v="3"/>
    <x v="7"/>
    <n v="26050194"/>
    <m/>
    <s v="Ecological Monitoring of Wildlife and Ecosystems on Illinois Roadways"/>
    <s v="New"/>
    <s v="Pending"/>
    <x v="0"/>
    <m/>
    <m/>
    <s v="Illinois Department of Transportation"/>
    <x v="1"/>
    <m/>
    <s v="Brent Steven Pease"/>
    <m/>
    <m/>
    <m/>
    <m/>
    <m/>
    <m/>
    <m/>
    <d v="2025-11-24T00:00:00"/>
    <d v="2025-07-01T00:00:00"/>
    <d v="2026-06-30T00:00:00"/>
    <n v="1558261"/>
    <n v="298552"/>
    <n v="1856813"/>
    <n v="1558261"/>
    <n v="298552"/>
    <n v="1856813"/>
    <s v="J.08"/>
  </r>
  <r>
    <s v="siu"/>
    <s v="Office of the Provost &amp; VC for Academic Affairs-SIUC"/>
    <x v="3"/>
    <x v="7"/>
    <n v="26050198"/>
    <m/>
    <s v="Avian Community Surveys Of The Hardwood Ecosystem Experiment With Autonomous Recording Units"/>
    <s v="New"/>
    <s v="Pending"/>
    <x v="0"/>
    <s v="Indiana Department of Natural Resources"/>
    <s v="Non-IL Government"/>
    <s v="Purdue University"/>
    <x v="3"/>
    <m/>
    <s v="Brent Steven Pease"/>
    <m/>
    <m/>
    <m/>
    <m/>
    <m/>
    <m/>
    <m/>
    <d v="2025-11-24T00:00:00"/>
    <d v="2026-05-01T00:00:00"/>
    <d v="2027-04-30T00:00:00"/>
    <n v="79745"/>
    <n v="0"/>
    <n v="79745"/>
    <n v="184081"/>
    <n v="0"/>
    <n v="184081"/>
    <s v="D.04"/>
  </r>
  <r>
    <s v="siu"/>
    <s v="Office of the Provost &amp; VC for Academic Affairs-SIUC"/>
    <x v="3"/>
    <x v="7"/>
    <n v="26050199"/>
    <m/>
    <s v="The Effects of Forest Management on the Reproductive Ecology and Space Use of Eastern Whip-Poor-Will"/>
    <s v="New"/>
    <s v="Pending"/>
    <x v="0"/>
    <s v="Indiana Department of Natural Resources"/>
    <s v="Non-IL Government"/>
    <s v="Purdue University"/>
    <x v="3"/>
    <m/>
    <s v="Brent Steven Pease"/>
    <m/>
    <m/>
    <m/>
    <m/>
    <m/>
    <m/>
    <m/>
    <d v="2025-11-24T00:00:00"/>
    <d v="2026-05-01T00:00:00"/>
    <d v="2027-04-30T00:00:00"/>
    <n v="103168"/>
    <n v="0"/>
    <n v="103168"/>
    <n v="358251"/>
    <n v="0"/>
    <n v="358251"/>
    <s v="D.04"/>
  </r>
  <r>
    <s v="siu"/>
    <s v="Office of the Provost &amp; VC for Academic Affairs-SIUC"/>
    <x v="3"/>
    <x v="7"/>
    <n v="26050200"/>
    <m/>
    <s v="Songbird Nesting Success and Predation in Managed Forests"/>
    <s v="New"/>
    <s v="Pending"/>
    <x v="0"/>
    <s v="Indiana Department of Natural Resources"/>
    <s v="Non-IL Government"/>
    <s v="Purdue University"/>
    <x v="3"/>
    <m/>
    <s v="Brent Steven Pease"/>
    <m/>
    <m/>
    <m/>
    <m/>
    <m/>
    <m/>
    <m/>
    <d v="2025-11-24T00:00:00"/>
    <d v="2026-05-01T00:00:00"/>
    <d v="2027-04-30T00:00:00"/>
    <n v="102711"/>
    <n v="0"/>
    <n v="102711"/>
    <n v="375271"/>
    <n v="0"/>
    <n v="375271"/>
    <s v="D.04"/>
  </r>
  <r>
    <s v="siu"/>
    <s v="Office of the Provost &amp; VC for Academic Affairs-SIUC"/>
    <x v="3"/>
    <x v="7"/>
    <n v="26050201"/>
    <m/>
    <s v="Collaborative Research: Macrobehavior: a neo-synthesis of behavioral ecology and macroecology"/>
    <s v="New"/>
    <s v="Pending"/>
    <x v="0"/>
    <m/>
    <m/>
    <s v="National Science Foundation"/>
    <x v="0"/>
    <n v="2607953"/>
    <s v="Brent Steven Pease"/>
    <m/>
    <m/>
    <m/>
    <m/>
    <m/>
    <s v="24-546"/>
    <m/>
    <d v="2025-11-25T00:00:00"/>
    <d v="2026-07-01T00:00:00"/>
    <d v="2027-06-30T00:00:00"/>
    <n v="31748"/>
    <n v="15398"/>
    <n v="47146"/>
    <n v="70927"/>
    <n v="34399"/>
    <n v="105326"/>
    <s v="D.04"/>
  </r>
  <r>
    <s v="siu"/>
    <s v="Office of the Provost &amp; VC for Academic Affairs-SIUC"/>
    <x v="10"/>
    <x v="22"/>
    <n v="26050197"/>
    <m/>
    <s v="Pathways to Success: A 21st Century Community Learning Center"/>
    <s v="New"/>
    <s v="Pending"/>
    <x v="0"/>
    <s v="Illinois State Board of Education"/>
    <s v="State"/>
    <s v="Unity Point Community Consolidated School District 140"/>
    <x v="5"/>
    <m/>
    <s v="Qian Huang"/>
    <m/>
    <s v="Lingguo Bu, Chao Lu"/>
    <m/>
    <m/>
    <m/>
    <m/>
    <d v="2025-11-24T00:00:00"/>
    <d v="2025-11-24T00:00:00"/>
    <d v="2026-05-01T00:00:00"/>
    <d v="2026-08-31T00:00:00"/>
    <n v="24775"/>
    <n v="1982"/>
    <n v="26757"/>
    <n v="24775"/>
    <n v="1982"/>
    <n v="26757"/>
    <m/>
  </r>
  <r>
    <s v="siu"/>
    <s v="Office of the Provost &amp; VC for Academic Affairs-SIUC"/>
    <x v="4"/>
    <x v="10"/>
    <n v="26050175"/>
    <m/>
    <s v="Device-Aware Forensic AI for Detecting On-Device Generative Image Fraud and Digital Footprint Manipulation"/>
    <s v="New"/>
    <s v="Pending"/>
    <x v="0"/>
    <m/>
    <m/>
    <s v="Amazon"/>
    <x v="2"/>
    <m/>
    <s v="Abdur Rahman Bin Shahid"/>
    <m/>
    <m/>
    <m/>
    <m/>
    <m/>
    <m/>
    <d v="2025-11-12T00:00:00"/>
    <d v="2025-11-13T00:00:00"/>
    <d v="2026-01-01T00:00:00"/>
    <d v="2026-12-31T00:00:00"/>
    <n v="100000"/>
    <n v="0"/>
    <n v="100000"/>
    <n v="100000"/>
    <n v="0"/>
    <n v="100000"/>
    <s v="A.01"/>
  </r>
  <r>
    <s v="siu"/>
    <s v="Office of the Provost &amp; VC for Academic Affairs-SIUC"/>
    <x v="4"/>
    <x v="10"/>
    <n v="26050177"/>
    <m/>
    <s v="DSFAS: Safeguarding Soybean Yield: Early Detection of Purple Seed Stain in Soybeans via Intelligent Vision Reasoning Models"/>
    <s v="New"/>
    <s v="Pending"/>
    <x v="0"/>
    <m/>
    <m/>
    <s v="National Institute of Food and Agriculture"/>
    <x v="0"/>
    <m/>
    <s v="Zhong Chen"/>
    <m/>
    <s v="Chao Lu"/>
    <m/>
    <m/>
    <m/>
    <s v="USDA-NIFA-AFRI-011134"/>
    <d v="2025-11-13T00:00:00"/>
    <d v="2025-11-13T00:00:00"/>
    <d v="2026-10-01T00:00:00"/>
    <d v="2027-09-30T00:00:00"/>
    <n v="105000"/>
    <n v="45000"/>
    <n v="150000"/>
    <n v="210000"/>
    <n v="90000"/>
    <n v="300000"/>
    <s v="D.01"/>
  </r>
  <r>
    <s v="siu"/>
    <s v="Office of the Provost &amp; VC for Academic Affairs-SIUC"/>
    <x v="4"/>
    <x v="10"/>
    <n v="26050178"/>
    <m/>
    <s v="Multimodal Generative AI for Realistic and Controllable Synthetic Lesions in Medical Imaging"/>
    <s v="New"/>
    <s v="Pending"/>
    <x v="0"/>
    <m/>
    <m/>
    <s v="Amazon"/>
    <x v="2"/>
    <m/>
    <s v="Md Belayat Hossain"/>
    <m/>
    <m/>
    <m/>
    <m/>
    <m/>
    <m/>
    <d v="2025-11-12T00:00:00"/>
    <d v="2025-11-13T00:00:00"/>
    <d v="2026-04-01T00:00:00"/>
    <d v="2027-03-31T00:00:00"/>
    <n v="85949"/>
    <n v="0"/>
    <n v="85949"/>
    <n v="85949"/>
    <n v="0"/>
    <n v="85949"/>
    <s v="A.01"/>
  </r>
  <r>
    <s v="siu"/>
    <s v="Office of the Provost &amp; VC for Academic Affairs-SIUC"/>
    <x v="4"/>
    <x v="10"/>
    <n v="26050180"/>
    <m/>
    <s v="Multimodal AI-Powered Early Detection of Mastitis in Dairy Cattle Toward Precision Livestock Farming"/>
    <s v="New"/>
    <s v="Pending"/>
    <x v="0"/>
    <m/>
    <m/>
    <s v="National Institute of Food and Agriculture"/>
    <x v="0"/>
    <m/>
    <s v="Khaled Ragab Abdeltawab Ahmed"/>
    <m/>
    <s v="Amer AbuGhazaleh, Md Belayat Hossain"/>
    <s v="Namariq Dhahir"/>
    <m/>
    <m/>
    <s v="USDA-NIFA-AFRI-011134"/>
    <d v="2025-11-06T00:00:00"/>
    <d v="2025-11-14T00:00:00"/>
    <d v="2026-08-01T00:00:00"/>
    <d v="2027-07-31T00:00:00"/>
    <n v="261442"/>
    <n v="96160"/>
    <n v="357602"/>
    <n v="457455"/>
    <n v="191226"/>
    <n v="648681"/>
    <s v="D.01"/>
  </r>
  <r>
    <s v="siu"/>
    <s v="Office of the Provost &amp; VC for Academic Affairs-SIUC"/>
    <x v="4"/>
    <x v="10"/>
    <n v="26050182"/>
    <m/>
    <s v="Real-Time Monitoring of Cooking Oil Oxidation: An Accessible AI-IoT Approach for Food Safety Assurance"/>
    <s v="New"/>
    <s v="Pending"/>
    <x v="0"/>
    <m/>
    <m/>
    <s v="National Institute of Food and Agriculture"/>
    <x v="0"/>
    <m/>
    <s v="Anas Mohammad Ramadan Alsobeh"/>
    <m/>
    <s v="Amer AbuGhazaleh, Khaled Ragab Abdeltawab Ahmed"/>
    <m/>
    <m/>
    <m/>
    <s v="USDA-NIFA-AFRI-011134"/>
    <d v="2025-11-13T00:00:00"/>
    <d v="2025-11-14T00:00:00"/>
    <d v="2026-08-01T00:00:00"/>
    <d v="2027-07-31T00:00:00"/>
    <n v="199823"/>
    <n v="59715"/>
    <n v="259538"/>
    <n v="367538"/>
    <n v="141056"/>
    <n v="508594"/>
    <s v="D.01"/>
  </r>
  <r>
    <s v="siu"/>
    <s v="Office of the Provost &amp; VC for Academic Affairs-SIUC"/>
    <x v="4"/>
    <x v="10"/>
    <n v="26050188"/>
    <m/>
    <s v="Multi-modal Large Reasoning Models for Personalized Radiotherapy"/>
    <s v="New"/>
    <s v="Pending"/>
    <x v="0"/>
    <m/>
    <m/>
    <s v="Amazon"/>
    <x v="2"/>
    <m/>
    <s v="Zhong Chen"/>
    <m/>
    <m/>
    <m/>
    <m/>
    <m/>
    <m/>
    <d v="2025-11-12T00:00:00"/>
    <d v="2025-11-14T00:00:00"/>
    <d v="2026-10-01T00:00:00"/>
    <d v="2027-09-30T00:00:00"/>
    <n v="50000"/>
    <n v="0"/>
    <n v="50000"/>
    <n v="100000"/>
    <n v="0"/>
    <n v="100000"/>
    <s v="A.01"/>
  </r>
  <r>
    <s v="siu"/>
    <s v="Office of the Provost &amp; VC for Academic Affairs-SIUC"/>
    <x v="4"/>
    <x v="11"/>
    <n v="26050172"/>
    <m/>
    <s v="Advancing Inquiry-Based GIScience Learning through Large Language Model Co-Pilots"/>
    <s v="New"/>
    <s v="Pending"/>
    <x v="0"/>
    <m/>
    <m/>
    <s v="National Science Foundation"/>
    <x v="0"/>
    <m/>
    <s v="Iraklis Anagnostopoulos"/>
    <m/>
    <s v="Harvey Henson, Ruopu Li"/>
    <m/>
    <m/>
    <m/>
    <s v="NSF 23-624"/>
    <d v="2025-11-04T00:00:00"/>
    <d v="2025-11-05T00:00:00"/>
    <d v="2026-07-01T00:00:00"/>
    <d v="2027-07-01T00:00:00"/>
    <n v="222473"/>
    <n v="78799"/>
    <n v="301272"/>
    <n v="558519"/>
    <n v="241781"/>
    <n v="800300"/>
    <s v="B.05"/>
  </r>
  <r>
    <s v="siu"/>
    <s v="Office of the Provost &amp; VC for Academic Affairs-SIUC"/>
    <x v="4"/>
    <x v="11"/>
    <n v="26050176"/>
    <m/>
    <s v="AI-Driven Coordination for Sustainable Data Centers: Integrating Devices, On-Site Energy, and the Grid"/>
    <s v="New"/>
    <s v="Pending"/>
    <x v="0"/>
    <m/>
    <m/>
    <s v="Amazon"/>
    <x v="2"/>
    <m/>
    <s v="Md Zahidul Islam"/>
    <m/>
    <m/>
    <m/>
    <m/>
    <m/>
    <m/>
    <d v="2025-11-12T00:00:00"/>
    <d v="2025-11-13T00:00:00"/>
    <d v="2026-05-01T00:00:00"/>
    <d v="2027-04-30T00:00:00"/>
    <n v="99914"/>
    <n v="0"/>
    <n v="99914"/>
    <n v="99914"/>
    <n v="0"/>
    <n v="99914"/>
    <s v="B.05"/>
  </r>
  <r>
    <s v="siu"/>
    <s v="Office of the Provost &amp; VC for Academic Affairs-SIUC"/>
    <x v="4"/>
    <x v="11"/>
    <n v="26050179"/>
    <m/>
    <s v="MODELING OF ADVANCED FIELD EFFECT TRANSISTORS (PHASE II)"/>
    <s v="New"/>
    <s v="Pending"/>
    <x v="2"/>
    <m/>
    <m/>
    <s v="KBR"/>
    <x v="2"/>
    <m/>
    <s v="Shaikh Shahid Ahmed"/>
    <m/>
    <m/>
    <m/>
    <m/>
    <m/>
    <m/>
    <d v="2025-11-14T00:00:00"/>
    <d v="2025-11-14T00:00:00"/>
    <d v="2026-01-01T00:00:00"/>
    <d v="2026-12-31T00:00:00"/>
    <n v="63902"/>
    <n v="30992"/>
    <n v="94894"/>
    <n v="63902"/>
    <n v="30992"/>
    <n v="94894"/>
    <s v="B.05"/>
  </r>
  <r>
    <s v="siu"/>
    <s v="Office of the Provost &amp; VC for Academic Affairs-SIUC"/>
    <x v="4"/>
    <x v="11"/>
    <n v="26050192"/>
    <m/>
    <s v="Applying Vision-Language Models (VLMs) to Predict, Detect, and Prevent Workplace Safety Incidents"/>
    <s v="New"/>
    <s v="Pending"/>
    <x v="0"/>
    <m/>
    <m/>
    <s v="National Institutes of Health"/>
    <x v="0"/>
    <m/>
    <s v="Chao Lu"/>
    <m/>
    <s v="Zhong Chen, Qian Huang"/>
    <m/>
    <m/>
    <m/>
    <s v="PAR-18-797"/>
    <d v="2025-11-21T00:00:00"/>
    <d v="2025-11-24T00:00:00"/>
    <d v="2026-07-01T00:00:00"/>
    <d v="2027-06-30T00:00:00"/>
    <n v="49998"/>
    <n v="24249"/>
    <n v="74247"/>
    <n v="99997"/>
    <n v="48499"/>
    <n v="148496"/>
    <s v="A.01"/>
  </r>
  <r>
    <s v="siu"/>
    <s v="Office of the Provost &amp; VC for Academic Affairs-SIUC"/>
    <x v="4"/>
    <x v="12"/>
    <n v="26050190"/>
    <m/>
    <s v="Hybrid AI/ML-Driven Digital Twin Framework for a Methane Pyrolysis Reactor Toward Emission-Free Hydrogen Production"/>
    <s v="New"/>
    <s v="Pending"/>
    <x v="2"/>
    <m/>
    <m/>
    <s v="Amazon"/>
    <x v="2"/>
    <m/>
    <s v="Md Amzad Hossain"/>
    <m/>
    <s v="Md Belayat Hossain"/>
    <m/>
    <m/>
    <m/>
    <m/>
    <d v="2025-11-12T00:00:00"/>
    <d v="2025-11-14T00:00:00"/>
    <d v="2026-08-01T00:00:00"/>
    <d v="2027-07-31T00:00:00"/>
    <n v="100000"/>
    <n v="0"/>
    <n v="100000"/>
    <n v="100000"/>
    <n v="0"/>
    <n v="100000"/>
    <s v="B.09"/>
  </r>
  <r>
    <s v="siu"/>
    <s v="Office of the Provost &amp; VC for Academic Affairs-SIUC"/>
    <x v="5"/>
    <x v="15"/>
    <n v="26050202"/>
    <m/>
    <s v="Outcome Evaluation of the Waukegan (Lake County) Co-Responder Program"/>
    <s v="New"/>
    <s v="Pending"/>
    <x v="0"/>
    <m/>
    <m/>
    <s v="Illinois Criminal Justice Information Authority"/>
    <x v="1"/>
    <m/>
    <s v="Stephen D Douglas"/>
    <m/>
    <s v="Kathryn E Roosevelt"/>
    <m/>
    <m/>
    <m/>
    <m/>
    <d v="2025-11-30T00:00:00"/>
    <d v="2025-11-26T00:00:00"/>
    <d v="2026-02-01T00:00:00"/>
    <d v="2027-01-31T00:00:00"/>
    <n v="68954"/>
    <n v="33443"/>
    <n v="102397"/>
    <n v="68954"/>
    <n v="33443"/>
    <n v="102397"/>
    <s v="J.08"/>
  </r>
  <r>
    <s v="siu"/>
    <s v="Office of the Provost &amp; VC for Academic Affairs-SIUC"/>
    <x v="5"/>
    <x v="15"/>
    <n v="26050203"/>
    <m/>
    <s v="Improving Law Enforcement Responses to Stalking Victims: An Evaluation of an AI Victim Agent Interview Training Program"/>
    <s v="New"/>
    <s v="Pending"/>
    <x v="0"/>
    <m/>
    <m/>
    <s v="Illinois Criminal Justice Information Authority"/>
    <x v="1"/>
    <m/>
    <s v="Sujung Cho"/>
    <m/>
    <s v="Khaled Ragab Abdeltawab Ahmed"/>
    <m/>
    <m/>
    <m/>
    <m/>
    <d v="2025-11-30T00:00:00"/>
    <d v="2025-11-26T00:00:00"/>
    <d v="2026-02-01T00:00:00"/>
    <d v="2027-01-31T00:00:00"/>
    <n v="134668"/>
    <n v="65314"/>
    <n v="199982"/>
    <n v="134668"/>
    <n v="65314"/>
    <n v="199982"/>
    <s v="J.08"/>
  </r>
  <r>
    <s v="siu"/>
    <s v="Office of the Provost &amp; VC for Academic Affairs-SIUC"/>
    <x v="5"/>
    <x v="16"/>
    <n v="26050189"/>
    <m/>
    <s v="Beyond Static Trust: A Cognitive, Linguistic, and Longitudinal Investigation of Real-World HUman Trust Dynamics in AI"/>
    <s v="New"/>
    <s v="Pending"/>
    <x v="2"/>
    <m/>
    <m/>
    <s v="Amazon"/>
    <x v="2"/>
    <m/>
    <s v="Usha Lakshmanan"/>
    <m/>
    <m/>
    <s v="Muhammad Ali Shahidy"/>
    <m/>
    <m/>
    <m/>
    <d v="2025-11-12T00:00:00"/>
    <d v="2025-11-14T00:00:00"/>
    <d v="2026-04-01T00:00:00"/>
    <d v="2027-03-31T00:00:00"/>
    <n v="53966"/>
    <n v="0"/>
    <n v="53966"/>
    <n v="100000"/>
    <n v="0"/>
    <n v="100000"/>
    <s v="G.01"/>
  </r>
  <r>
    <s v="siu"/>
    <s v="Office of the Provost &amp; VC for Academic Affairs-SIUC"/>
    <x v="6"/>
    <x v="17"/>
    <n v="26050185"/>
    <m/>
    <s v="Phase I Archaeological Survey of Shapiro Developmental Center Property in Kankakee, Illinois"/>
    <s v="New"/>
    <s v="Pending"/>
    <x v="0"/>
    <m/>
    <m/>
    <s v="Illinois Department of Central Management Services"/>
    <x v="1"/>
    <m/>
    <s v="Ryan M Campbell"/>
    <m/>
    <m/>
    <s v="Ayla Martine Amadio"/>
    <m/>
    <m/>
    <m/>
    <d v="2025-11-10T00:00:00"/>
    <d v="2025-11-14T00:00:00"/>
    <d v="2025-12-01T00:00:00"/>
    <d v="2026-11-30T00:00:00"/>
    <n v="9921"/>
    <n v="2579"/>
    <n v="12500"/>
    <n v="9921"/>
    <n v="2579"/>
    <n v="12500"/>
    <s v="J.08"/>
  </r>
  <r>
    <s v="siu"/>
    <s v="Office of the Provost &amp; VC for Academic Affairs-SIUC"/>
    <x v="6"/>
    <x v="17"/>
    <n v="26050187"/>
    <m/>
    <s v="The Rehabilitation of the Black Mesa Archaeological Collection"/>
    <s v="Continuation"/>
    <s v="Pending"/>
    <x v="0"/>
    <m/>
    <m/>
    <s v="Peabody Energy"/>
    <x v="2"/>
    <m/>
    <s v="Ryan M Campbell"/>
    <m/>
    <m/>
    <s v="Bethany Donn Birdwell"/>
    <m/>
    <m/>
    <m/>
    <d v="2025-11-10T00:00:00"/>
    <d v="2025-11-14T00:00:00"/>
    <d v="2026-01-01T00:00:00"/>
    <d v="2026-12-31T00:00:00"/>
    <n v="76199"/>
    <n v="19812"/>
    <n v="96011"/>
    <n v="76199"/>
    <n v="19812"/>
    <n v="96011"/>
    <s v="J.08"/>
  </r>
  <r>
    <s v="siu"/>
    <s v="Office of the Provost &amp; VC for Academic Affairs-SIUC"/>
    <x v="7"/>
    <x v="18"/>
    <n v="26060208"/>
    <m/>
    <s v="CONNECT: Collaborative Opportunities for Novice-teacher Networks, Effectiveness, Coaching, and Teacher preparation"/>
    <s v="New"/>
    <s v="Pending"/>
    <x v="4"/>
    <m/>
    <m/>
    <s v="U.S. Department of Education"/>
    <x v="0"/>
    <m/>
    <s v="Victoria J Groves-Scott"/>
    <m/>
    <s v="Angela K Cameron"/>
    <s v="Dan Robert Jones, Brandi L Sapp"/>
    <m/>
    <m/>
    <s v="ED-GRANTS-111225-001"/>
    <d v="2025-12-03T00:00:00"/>
    <d v="2025-12-04T00:00:00"/>
    <d v="2026-01-01T00:00:00"/>
    <d v="2026-12-31T00:00:00"/>
    <n v="771997"/>
    <n v="61760"/>
    <n v="833757"/>
    <n v="3285976"/>
    <n v="262877"/>
    <n v="3548853"/>
    <m/>
  </r>
  <r>
    <s v="siu"/>
    <s v="Office Of The Chancellor-SIUC"/>
    <x v="12"/>
    <x v="32"/>
    <n v="26060214"/>
    <m/>
    <s v="WMEC-TV Illinois Public Radio &amp; TV Basic Grant FY26 - IAC-2026-0048094"/>
    <s v="Continuation"/>
    <s v="Pending"/>
    <x v="1"/>
    <m/>
    <m/>
    <s v="Illinois Arts Council Agency"/>
    <x v="1"/>
    <m/>
    <s v="Larry D Hunter"/>
    <m/>
    <s v="Connie L Johnson"/>
    <s v="Laura E Anz"/>
    <m/>
    <m/>
    <m/>
    <d v="2025-12-05T00:00:00"/>
    <d v="2025-12-05T00:00:00"/>
    <d v="2026-01-01T00:00:00"/>
    <d v="2026-08-31T00:00:00"/>
    <n v="46625"/>
    <n v="0"/>
    <n v="46625"/>
    <n v="46625"/>
    <n v="0"/>
    <n v="46625"/>
    <m/>
  </r>
  <r>
    <s v="siu"/>
    <s v="Office Of The Chancellor-SIUC"/>
    <x v="12"/>
    <x v="32"/>
    <n v="26060215"/>
    <m/>
    <s v="WSIU-FM Illinois Public Radio &amp; TV Basic Grant FY26 - IAC-2026-0048095"/>
    <s v="Continuation"/>
    <s v="Pending"/>
    <x v="1"/>
    <m/>
    <m/>
    <s v="Illinois Arts Council Agency"/>
    <x v="1"/>
    <m/>
    <s v="Larry D Hunter"/>
    <m/>
    <s v="Connie L Johnson"/>
    <s v="Laura E Anz"/>
    <m/>
    <m/>
    <m/>
    <d v="2025-12-05T00:00:00"/>
    <d v="2025-12-05T00:00:00"/>
    <d v="2026-01-01T00:00:00"/>
    <d v="2026-08-31T00:00:00"/>
    <n v="10361"/>
    <n v="0"/>
    <n v="10361"/>
    <n v="10361"/>
    <n v="0"/>
    <n v="10361"/>
    <m/>
  </r>
  <r>
    <s v="siu"/>
    <s v="Office Of The Chancellor-SIUC"/>
    <x v="12"/>
    <x v="32"/>
    <n v="26060216"/>
    <m/>
    <s v="WSIU-TV Illinois Public Radio &amp; TV Basic Grant FY26 - IAC-2026-0048092"/>
    <s v="Continuation"/>
    <s v="Pending"/>
    <x v="1"/>
    <m/>
    <m/>
    <s v="Illinois Arts Council Agency"/>
    <x v="1"/>
    <m/>
    <s v="Larry D Hunter"/>
    <m/>
    <s v="Connie L Johnson"/>
    <s v="Laura E Anz"/>
    <m/>
    <m/>
    <m/>
    <d v="2025-12-05T00:00:00"/>
    <d v="2025-12-05T00:00:00"/>
    <d v="2026-01-01T00:00:00"/>
    <d v="2026-08-31T00:00:00"/>
    <n v="46625"/>
    <n v="0"/>
    <n v="46625"/>
    <n v="46625"/>
    <n v="0"/>
    <n v="46625"/>
    <m/>
  </r>
  <r>
    <s v="siu"/>
    <s v="Office Of The Chancellor-SIUC"/>
    <x v="12"/>
    <x v="32"/>
    <n v="26060217"/>
    <m/>
    <s v="WUSI-TV Illinois Public Radio &amp; TV Basic Grant FY26 - IAC-2026-0048117"/>
    <s v="Continuation"/>
    <s v="Pending"/>
    <x v="1"/>
    <m/>
    <m/>
    <s v="Illinois Arts Council Agency"/>
    <x v="1"/>
    <m/>
    <s v="Larry D Hunter"/>
    <m/>
    <s v="Connie L Johnson"/>
    <s v="Laura E Anz"/>
    <m/>
    <m/>
    <m/>
    <d v="2025-12-05T00:00:00"/>
    <d v="2025-12-05T00:00:00"/>
    <d v="2026-01-01T00:00:00"/>
    <d v="2026-08-31T00:00:00"/>
    <n v="46625"/>
    <n v="0"/>
    <n v="46625"/>
    <n v="46625"/>
    <n v="0"/>
    <n v="46625"/>
    <m/>
  </r>
  <r>
    <s v="siu"/>
    <s v="Office Of The Chancellor-SIUC"/>
    <x v="2"/>
    <x v="4"/>
    <n v="26060209"/>
    <m/>
    <s v="Illinios Small Business Development Center (SBDC) at SIU"/>
    <s v="Continuation"/>
    <s v="Pending"/>
    <x v="1"/>
    <m/>
    <m/>
    <s v="Illinois Department of Commerce and Economic Opportunity"/>
    <x v="1"/>
    <m/>
    <s v="Lynn Andersen Lindberg"/>
    <m/>
    <s v="James Michael Jessup"/>
    <s v="Rachel K Cristaudo, Shannon Vanessa Harms, Amy C Ortiz, Melissa Sue Ray Roach, Vanessa Ann Sneed, Holly Ann Sparkman, Kenneth Douglas Stoner, Christopher Earl Swims, Melissa Diane Walgamott, Aimee M Wigfall"/>
    <m/>
    <m/>
    <s v="420-35-0083"/>
    <d v="2025-12-03T00:00:00"/>
    <d v="2025-12-04T00:00:00"/>
    <d v="2026-01-01T00:00:00"/>
    <d v="2026-12-31T00:00:00"/>
    <n v="364486"/>
    <n v="0"/>
    <n v="364486"/>
    <n v="364486"/>
    <n v="0"/>
    <n v="364486"/>
    <m/>
  </r>
  <r>
    <s v="siu"/>
    <s v="Office of the Provost &amp; VC for Academic Affairs-SIUC"/>
    <x v="3"/>
    <x v="25"/>
    <n v="26060226"/>
    <m/>
    <s v="Developing soybean cultivars with high biological nitrogen fixation capacity"/>
    <s v="Continuation"/>
    <s v="Pending"/>
    <x v="0"/>
    <m/>
    <m/>
    <s v="United Soybean Board"/>
    <x v="4"/>
    <m/>
    <s v="Stella K Kantartzi"/>
    <m/>
    <m/>
    <m/>
    <m/>
    <m/>
    <m/>
    <m/>
    <d v="2025-12-16T00:00:00"/>
    <d v="2026-10-01T00:00:00"/>
    <d v="2027-09-30T00:00:00"/>
    <n v="43183"/>
    <n v="0"/>
    <n v="43183"/>
    <n v="43183"/>
    <n v="0"/>
    <n v="43183"/>
    <s v="D.01"/>
  </r>
  <r>
    <s v="siu"/>
    <s v="Office of the Provost &amp; VC for Academic Affairs-SIUC"/>
    <x v="3"/>
    <x v="26"/>
    <n v="26060207"/>
    <m/>
    <s v="Elements: CulvNet Plus: A Research and Education Cyberinfrastructure for AI-Driven Drainage Structure Detection and Hydrographic Enhancement"/>
    <s v="New"/>
    <s v="Pending"/>
    <x v="0"/>
    <m/>
    <m/>
    <s v="National Science Foundation"/>
    <x v="0"/>
    <n v="2609171"/>
    <s v="Ruopu Li"/>
    <m/>
    <s v="Iraklis Anagnostopoulos"/>
    <m/>
    <m/>
    <m/>
    <s v="NSF 22-632"/>
    <d v="2025-12-01T00:00:00"/>
    <d v="2025-12-02T00:00:00"/>
    <d v="2026-07-01T00:00:00"/>
    <d v="2027-06-30T00:00:00"/>
    <n v="143802"/>
    <n v="55194"/>
    <n v="198996"/>
    <n v="410862"/>
    <n v="176958"/>
    <n v="587820"/>
    <s v="C.02"/>
  </r>
  <r>
    <s v="siu"/>
    <s v="Office of the Provost &amp; VC for Academic Affairs-SIUC"/>
    <x v="3"/>
    <x v="26"/>
    <n v="26060220"/>
    <m/>
    <s v="Understanding, Evaluating, and Enhancing Trust in the Missouri Department of Conservation (MDC)"/>
    <s v="New"/>
    <s v="Pending"/>
    <x v="0"/>
    <m/>
    <m/>
    <s v="Missouri Department of Conservation"/>
    <x v="9"/>
    <m/>
    <s v="Kristin Hurst"/>
    <m/>
    <m/>
    <m/>
    <m/>
    <m/>
    <m/>
    <m/>
    <d v="2025-12-09T00:00:00"/>
    <d v="2025-07-01T00:00:00"/>
    <d v="2026-06-30T00:00:00"/>
    <n v="8659"/>
    <n v="866"/>
    <n v="9525"/>
    <n v="8659"/>
    <n v="866"/>
    <n v="9525"/>
    <s v="J.08"/>
  </r>
  <r>
    <s v="siu"/>
    <s v="Office of the Provost &amp; VC for Academic Affairs-SIUC"/>
    <x v="4"/>
    <x v="9"/>
    <n v="26060213"/>
    <m/>
    <s v="Eco-Safe Carbon-Metal Nanomaterial-Sand Hybrids for Advanced Reclaimed Water Treatment to Improve Irrigation Quality and Food Crop Safety"/>
    <s v="New"/>
    <s v="Pending"/>
    <x v="0"/>
    <m/>
    <m/>
    <s v="National Institute of Food and Agriculture"/>
    <x v="0"/>
    <m/>
    <s v="Jia Liu"/>
    <m/>
    <s v="Ruplal Choudhary"/>
    <m/>
    <m/>
    <m/>
    <s v="USDA-NIFA-AFRI-011134"/>
    <d v="2025-12-04T00:00:00"/>
    <d v="2025-12-04T00:00:00"/>
    <d v="2026-08-16T00:00:00"/>
    <d v="2027-08-15T00:00:00"/>
    <n v="103717"/>
    <n v="44450"/>
    <n v="148167"/>
    <n v="209877"/>
    <n v="89947"/>
    <n v="299824"/>
    <s v="B.09"/>
  </r>
  <r>
    <s v="siu"/>
    <s v="Office of the Provost &amp; VC for Academic Affairs-SIUC"/>
    <x v="4"/>
    <x v="9"/>
    <n v="26060219"/>
    <m/>
    <s v="Sustaining Roots: Housing, Health, and Hope in East St. Louis"/>
    <s v="New"/>
    <s v="Pending"/>
    <x v="0"/>
    <s v="Illinois Department of Commerce and Economic Opportunity"/>
    <s v="State"/>
    <s v="Board of Trustees of Southern Illinois University DBA Southern Illinois University Edwardsville"/>
    <x v="3"/>
    <m/>
    <s v="Ajay Kalra"/>
    <m/>
    <m/>
    <m/>
    <m/>
    <m/>
    <s v="Equitable Energy Future 420-35-3054"/>
    <m/>
    <d v="2025-12-08T00:00:00"/>
    <d v="2026-01-01T00:00:00"/>
    <d v="2026-12-31T00:00:00"/>
    <n v="23393"/>
    <n v="0"/>
    <n v="23393"/>
    <n v="47615"/>
    <n v="0"/>
    <n v="47615"/>
    <s v="B.04"/>
  </r>
  <r>
    <s v="siu"/>
    <s v="Office of the Provost &amp; VC for Academic Affairs-SIUC"/>
    <x v="4"/>
    <x v="10"/>
    <n v="26060227"/>
    <m/>
    <s v="Understanding Equitable Engagement in Undergraduate STEM through Explainable Hypergraph Neural Network model"/>
    <s v="New"/>
    <s v="Pending"/>
    <x v="0"/>
    <m/>
    <m/>
    <s v="Spencer Foundation"/>
    <x v="4"/>
    <m/>
    <s v="Khaled Mohammed Saifuddin"/>
    <m/>
    <s v="Ahmed Ali Al-Asfour"/>
    <m/>
    <m/>
    <m/>
    <m/>
    <d v="2025-12-15T00:00:00"/>
    <d v="2025-12-16T00:00:00"/>
    <d v="2026-07-01T00:00:00"/>
    <d v="2027-06-30T00:00:00"/>
    <n v="24641"/>
    <n v="0"/>
    <n v="24641"/>
    <n v="49983"/>
    <n v="0"/>
    <n v="49983"/>
    <s v="A.01"/>
  </r>
  <r>
    <s v="siu"/>
    <s v="Office of the Provost &amp; VC for Academic Affairs-SIUC"/>
    <x v="4"/>
    <x v="11"/>
    <n v="26060218"/>
    <m/>
    <s v="Innovative Resources: A FAIR and Interoperable LLM-Augmented Cyberinfrastructure for Integrated Earth-Science Workflows"/>
    <s v="New"/>
    <s v="Pending"/>
    <x v="0"/>
    <m/>
    <m/>
    <s v="National Science Foundation"/>
    <x v="0"/>
    <m/>
    <s v="Iraklis Anagnostopoulos"/>
    <m/>
    <s v="Ruopu Li"/>
    <m/>
    <m/>
    <m/>
    <s v="NSF 23-594"/>
    <d v="2025-12-05T00:00:00"/>
    <d v="2025-12-07T00:00:00"/>
    <d v="2026-07-01T00:00:00"/>
    <d v="2027-06-30T00:00:00"/>
    <n v="125429"/>
    <n v="60833"/>
    <n v="186262"/>
    <n v="381557"/>
    <n v="177296"/>
    <n v="558853"/>
    <s v="B.05"/>
  </r>
  <r>
    <s v="siu"/>
    <s v="Office of the Provost &amp; VC for Academic Affairs-SIUC"/>
    <x v="4"/>
    <x v="11"/>
    <n v="26060229"/>
    <m/>
    <s v="Midwest Semiconductor Talent Node"/>
    <s v="New"/>
    <s v="Pending"/>
    <x v="0"/>
    <s v="SEMI Foundation"/>
    <s v="Non-Profit (e.g. Foundation)"/>
    <s v="Purdue University"/>
    <x v="3"/>
    <m/>
    <s v="Spyros Tragoudas"/>
    <m/>
    <s v="Haibo Wang"/>
    <m/>
    <m/>
    <m/>
    <m/>
    <d v="2025-12-22T00:00:00"/>
    <d v="2025-12-17T00:00:00"/>
    <d v="2026-04-01T00:00:00"/>
    <d v="2027-03-31T00:00:00"/>
    <n v="43478"/>
    <n v="6522"/>
    <n v="50000"/>
    <n v="43478"/>
    <n v="6522"/>
    <n v="50000"/>
    <s v="B.05"/>
  </r>
  <r>
    <s v="siu"/>
    <s v="Office of the Provost &amp; VC for Academic Affairs-SIUC"/>
    <x v="4"/>
    <x v="11"/>
    <n v="26060232"/>
    <m/>
    <s v="Supplemental Funding for NSF-2326621 to Conduct Experimental Research on the NSF-funded PAWR_x000a_(Collaborative Research: NSF-AoF: CIF: Small:  AI-assisted Waveform and Beamforming Design"/>
    <s v="Supplement"/>
    <s v="Pending"/>
    <x v="0"/>
    <m/>
    <m/>
    <s v="National Science Foundation"/>
    <x v="0"/>
    <m/>
    <s v="Gayan Lasintha Aruma Baduge"/>
    <m/>
    <m/>
    <m/>
    <m/>
    <m/>
    <s v="NSF 24-100"/>
    <m/>
    <d v="2025-12-19T00:00:00"/>
    <d v="2026-02-01T00:00:00"/>
    <d v="2026-12-31T00:00:00"/>
    <n v="36455"/>
    <n v="17681"/>
    <n v="54136"/>
    <n v="36455"/>
    <n v="17681"/>
    <n v="54136"/>
    <s v="B.05"/>
  </r>
  <r>
    <s v="siu"/>
    <s v="Office of the Provost &amp; VC for Academic Affairs-SIUC"/>
    <x v="4"/>
    <x v="29"/>
    <n v="26060228"/>
    <m/>
    <s v="Low-Dimensional Subspace Modeling for High-Dimensional Time Series"/>
    <s v="New"/>
    <s v="Pending"/>
    <x v="0"/>
    <m/>
    <m/>
    <s v="National Science Foundation"/>
    <x v="0"/>
    <m/>
    <s v="Seyed Yaser Samadi"/>
    <m/>
    <m/>
    <m/>
    <m/>
    <m/>
    <m/>
    <d v="2025-12-15T00:00:00"/>
    <d v="2025-12-16T00:00:00"/>
    <d v="2026-07-01T00:00:00"/>
    <d v="2027-06-30T00:00:00"/>
    <n v="85649"/>
    <n v="41540"/>
    <n v="127189"/>
    <n v="267258"/>
    <n v="129620"/>
    <n v="396878"/>
    <s v="E.01"/>
  </r>
  <r>
    <s v="siu"/>
    <s v="Office of the Provost &amp; VC for Academic Affairs-SIUC"/>
    <x v="4"/>
    <x v="12"/>
    <n v="26060230"/>
    <m/>
    <s v="Digital Modeling of Fluidized-Bed Gasification of NC-Region Biomass Feedstocks for Enhanced Hydrogen-Rich Syngas Production and Sustainable Energy Resilience"/>
    <s v="New"/>
    <s v="Pending"/>
    <x v="0"/>
    <s v="National Institute of Food and Agriculture"/>
    <s v="Federal"/>
    <s v="South Dakota State University"/>
    <x v="3"/>
    <m/>
    <s v="Md Amzad Hossain"/>
    <m/>
    <m/>
    <m/>
    <m/>
    <m/>
    <s v="Sun Grant Program"/>
    <d v="2026-01-07T00:00:00"/>
    <d v="2025-12-18T00:00:00"/>
    <d v="2026-03-01T00:00:00"/>
    <d v="2026-09-30T00:00:00"/>
    <n v="42000"/>
    <n v="18000"/>
    <n v="60000"/>
    <n v="42000"/>
    <n v="18000"/>
    <n v="60000"/>
    <s v="B.09"/>
  </r>
  <r>
    <s v="siu"/>
    <s v="Office of the Provost &amp; VC for Academic Affairs-SIUC"/>
    <x v="5"/>
    <x v="13"/>
    <n v="26060225"/>
    <m/>
    <s v="Assessing University Students Readiness and Acceptance of Virtual Reality (VR) in Healthcare Education"/>
    <s v="New"/>
    <s v="Pending"/>
    <x v="0"/>
    <m/>
    <m/>
    <s v="Spencer Foundation"/>
    <x v="4"/>
    <m/>
    <s v="Xiaoli Li"/>
    <m/>
    <m/>
    <m/>
    <m/>
    <m/>
    <s v="Small Grants"/>
    <d v="2025-12-15T00:00:00"/>
    <d v="2025-12-15T00:00:00"/>
    <d v="2026-09-01T00:00:00"/>
    <d v="2027-08-31T00:00:00"/>
    <n v="47017"/>
    <n v="0"/>
    <n v="47017"/>
    <n v="47017"/>
    <n v="0"/>
    <n v="47017"/>
    <s v="D.03"/>
  </r>
  <r>
    <s v="siu"/>
    <s v="Office of the Provost &amp; VC for Academic Affairs-SIUC"/>
    <x v="5"/>
    <x v="16"/>
    <n v="26060231"/>
    <m/>
    <s v="SPECTRO"/>
    <s v="New"/>
    <s v="Pending"/>
    <x v="0"/>
    <m/>
    <m/>
    <s v="NXTech Inc"/>
    <x v="2"/>
    <m/>
    <s v="Travis Ray Smith"/>
    <m/>
    <m/>
    <m/>
    <m/>
    <m/>
    <s v="ARPA-H-CXHUB-26-109"/>
    <d v="2025-12-22T00:00:00"/>
    <d v="2025-12-19T00:00:00"/>
    <d v="2026-04-01T00:00:00"/>
    <d v="2027-03-31T00:00:00"/>
    <n v="28844"/>
    <n v="13989"/>
    <n v="42833"/>
    <n v="57815"/>
    <n v="28040"/>
    <n v="85855"/>
    <s v="G.01"/>
  </r>
  <r>
    <s v="siu"/>
    <s v="Office Of The Chancellor-SIUC"/>
    <x v="2"/>
    <x v="3"/>
    <n v="26070250"/>
    <m/>
    <s v="Quad Cities Fisheries Investigations 2026"/>
    <s v="Continuation"/>
    <s v="Funded"/>
    <x v="0"/>
    <m/>
    <m/>
    <s v="Constellation Energy Generation, LLC"/>
    <x v="2"/>
    <m/>
    <s v="Bergerhouse, David L."/>
    <m/>
    <s v="James Edward Garvey"/>
    <m/>
    <m/>
    <m/>
    <m/>
    <m/>
    <d v="2026-01-10T00:00:00"/>
    <d v="2026-01-01T00:00:00"/>
    <d v="2026-12-31T00:00:00"/>
    <n v="172222"/>
    <n v="44778"/>
    <n v="217000"/>
    <n v="172222"/>
    <n v="44778"/>
    <n v="217000"/>
    <s v="D.04"/>
  </r>
  <r>
    <s v="siu"/>
    <s v="Office Of The Chancellor-SIUC"/>
    <x v="2"/>
    <x v="4"/>
    <n v="26070252"/>
    <m/>
    <s v="SNAP Job Placement"/>
    <s v="Supplement"/>
    <s v="Pending"/>
    <x v="1"/>
    <m/>
    <m/>
    <s v="Illinois Department of Human Services"/>
    <x v="1"/>
    <m/>
    <s v="Lynn Andersen Lindberg"/>
    <m/>
    <s v="Robert G Marlow"/>
    <m/>
    <m/>
    <m/>
    <m/>
    <d v="2026-01-09T00:00:00"/>
    <d v="2026-01-14T00:00:00"/>
    <d v="2025-07-01T00:00:00"/>
    <d v="2026-06-30T00:00:00"/>
    <n v="5000"/>
    <n v="0"/>
    <n v="5000"/>
    <n v="5000"/>
    <n v="0"/>
    <n v="5000"/>
    <m/>
  </r>
  <r>
    <s v="siu"/>
    <s v="Office Of The Chancellor-SIUC"/>
    <x v="2"/>
    <x v="33"/>
    <n v="26070260"/>
    <m/>
    <s v="Bobcat Ecology in North-central Illinois"/>
    <s v="New"/>
    <s v="Pending"/>
    <x v="0"/>
    <m/>
    <m/>
    <s v="Illinois Department of Natural Resources"/>
    <x v="1"/>
    <m/>
    <s v="Guillaume Bastille-Rousseau"/>
    <m/>
    <s v="Brent Steven Pease"/>
    <m/>
    <m/>
    <m/>
    <m/>
    <d v="2026-01-15T00:00:00"/>
    <d v="2026-01-18T00:00:00"/>
    <d v="2026-07-01T00:00:00"/>
    <d v="2027-06-30T00:00:00"/>
    <n v="47698"/>
    <n v="9540"/>
    <n v="57238"/>
    <n v="47698"/>
    <n v="9540"/>
    <n v="57238"/>
    <s v="D.04"/>
  </r>
  <r>
    <s v="siu"/>
    <s v="Office Of The Chancellor-SIUC"/>
    <x v="2"/>
    <x v="33"/>
    <n v="26070261"/>
    <m/>
    <s v="Illinois Deer-Investigations"/>
    <s v="New"/>
    <s v="Pending"/>
    <x v="0"/>
    <s v="U.S. Fish and Wildlife Service"/>
    <s v="Federal"/>
    <s v="Illinois Department of Natural Resources"/>
    <x v="1"/>
    <m/>
    <s v="Guillaume Bastille-Rousseau"/>
    <m/>
    <s v="Brent Steven Pease"/>
    <m/>
    <m/>
    <m/>
    <m/>
    <d v="2026-01-15T00:00:00"/>
    <d v="2026-01-18T00:00:00"/>
    <d v="2026-07-01T00:00:00"/>
    <d v="2027-06-30T00:00:00"/>
    <n v="311448"/>
    <n v="62290"/>
    <n v="373738"/>
    <n v="311448"/>
    <n v="62290"/>
    <n v="373738"/>
    <s v="D.04"/>
  </r>
  <r>
    <s v="siu"/>
    <s v="Office Of The Chancellor-SIUC"/>
    <x v="2"/>
    <x v="33"/>
    <n v="26070262"/>
    <m/>
    <s v="Cooperative Fur-bearing and Nongame Mammal Investigations"/>
    <s v="New"/>
    <s v="Pending"/>
    <x v="0"/>
    <s v="U.S. Fish and Wildlife Service"/>
    <s v="Federal"/>
    <s v="Illinois Department of Natural Resources"/>
    <x v="1"/>
    <m/>
    <s v="Guillaume Bastille-Rousseau"/>
    <m/>
    <m/>
    <s v="Iris A Holmes, Charlotte Florence Narr"/>
    <m/>
    <m/>
    <m/>
    <d v="2026-01-15T00:00:00"/>
    <d v="2026-01-18T00:00:00"/>
    <d v="2026-07-01T00:00:00"/>
    <d v="2027-06-30T00:00:00"/>
    <n v="472629"/>
    <n v="94526"/>
    <n v="567155"/>
    <n v="472629"/>
    <n v="94526"/>
    <n v="567155"/>
    <s v="D.04"/>
  </r>
  <r>
    <s v="siu"/>
    <s v="Office of the President-SIUP"/>
    <x v="9"/>
    <x v="21"/>
    <n v="26070258"/>
    <m/>
    <s v="ART Track 2: GROW: From Discovery to Impact: Establishing a Translational Research Ecosystem at Southern Illinois University"/>
    <s v="New"/>
    <s v="Pending"/>
    <x v="0"/>
    <m/>
    <m/>
    <s v="National Science Foundation"/>
    <x v="0"/>
    <m/>
    <s v="Constantinos Tsatsoulis"/>
    <m/>
    <s v="Gary Ray Kinsel, Lynn Andersen Lindberg, Robert M Patino"/>
    <s v="Kenneth Douglas Stoner"/>
    <m/>
    <m/>
    <s v="NSF 25-548"/>
    <d v="2026-01-15T00:00:00"/>
    <d v="2026-01-18T00:00:00"/>
    <d v="2026-09-01T00:00:00"/>
    <d v="2027-08-31T00:00:00"/>
    <n v="912520"/>
    <n v="399080"/>
    <n v="1311600"/>
    <n v="4120589"/>
    <n v="1769967"/>
    <n v="5890556"/>
    <s v="I.01"/>
  </r>
  <r>
    <s v="siu"/>
    <s v="Office of the Provost &amp; VC for Academic Affairs-SIUC"/>
    <x v="3"/>
    <x v="5"/>
    <n v="26070236"/>
    <m/>
    <s v="Novel Processing of Microalgae as a Fundamental Platform for Efficient Biofuel Production"/>
    <s v="New"/>
    <s v="Pending"/>
    <x v="0"/>
    <s v="National Institute of Food and Agriculture"/>
    <s v="Federal"/>
    <s v="South Dakota State University"/>
    <x v="3"/>
    <m/>
    <s v="Scott David Hamilton-Brehm"/>
    <m/>
    <m/>
    <s v="Mercedez P Hanlon"/>
    <m/>
    <m/>
    <m/>
    <d v="2026-01-07T00:00:00"/>
    <d v="2026-01-07T00:00:00"/>
    <d v="2026-03-01T00:00:00"/>
    <d v="2026-09-30T00:00:00"/>
    <n v="41434"/>
    <n v="17757"/>
    <n v="59191"/>
    <n v="41434"/>
    <n v="17757"/>
    <n v="59191"/>
    <s v="D.02"/>
  </r>
  <r>
    <s v="siu"/>
    <s v="Office of the Provost &amp; VC for Academic Affairs-SIUC"/>
    <x v="4"/>
    <x v="12"/>
    <n v="26070238"/>
    <m/>
    <s v="AI-Driven Modeling of Biomass Gasification for Hydrogen-Rich Syngas Production and Scale-Up Assessment in the North Central Region"/>
    <s v="New"/>
    <s v="Pending"/>
    <x v="0"/>
    <s v="National Institute of Food and Agriculture"/>
    <s v="Federal"/>
    <s v="South Dakota State University"/>
    <x v="3"/>
    <m/>
    <s v="Md Amzad Hossain"/>
    <s v="Abdur Rahman Bin Shahid"/>
    <s v="Abdur Rahman Bin Shahid"/>
    <m/>
    <m/>
    <m/>
    <m/>
    <d v="2026-01-07T00:00:00"/>
    <d v="2026-01-07T00:00:00"/>
    <d v="2026-03-01T00:00:00"/>
    <d v="2026-09-30T00:00:00"/>
    <n v="43017"/>
    <n v="16983"/>
    <n v="60000"/>
    <n v="43017"/>
    <n v="16983"/>
    <n v="60000"/>
    <s v="B.03"/>
  </r>
  <r>
    <s v="siu"/>
    <s v="Office of the Provost &amp; VC for Academic Affairs-SIUC"/>
    <x v="3"/>
    <x v="26"/>
    <n v="26070239"/>
    <m/>
    <s v="Collaborative Research: Using the sedimentary records of floodplain paleochannel lakes to quantify Holocene climate-flood relationships in the Mississippi River Valley"/>
    <s v="New"/>
    <s v="Pending"/>
    <x v="0"/>
    <m/>
    <m/>
    <s v="National Science Foundation"/>
    <x v="0"/>
    <n v="2611763"/>
    <s v="Derek K Gibson"/>
    <m/>
    <s v="Jonathan William Remo"/>
    <m/>
    <m/>
    <m/>
    <s v="NSF 25-517"/>
    <m/>
    <d v="2026-01-07T00:00:00"/>
    <d v="2026-07-01T00:00:00"/>
    <d v="2027-06-30T00:00:00"/>
    <n v="107054"/>
    <n v="39796"/>
    <n v="146850"/>
    <n v="281370"/>
    <n v="124339"/>
    <n v="405709"/>
    <s v="C.02"/>
  </r>
  <r>
    <s v="siu"/>
    <s v="Office of the Provost &amp; VC for Academic Affairs-SIUC"/>
    <x v="4"/>
    <x v="9"/>
    <n v="26070243"/>
    <m/>
    <s v="Sunlight-Driven Photocatalytic Valorization of Soybean Hulls Using Magnetic Nanomaterials"/>
    <s v="New"/>
    <s v="Pending"/>
    <x v="0"/>
    <s v="National Institute of Food and Agriculture"/>
    <s v="Federal"/>
    <s v="South Dakota State University"/>
    <x v="3"/>
    <m/>
    <s v="Jia Liu"/>
    <m/>
    <s v="Boyd McLean Goodson"/>
    <m/>
    <m/>
    <m/>
    <m/>
    <d v="2026-01-07T00:00:00"/>
    <d v="2026-01-08T00:00:00"/>
    <d v="2026-03-01T00:00:00"/>
    <d v="2026-09-30T00:00:00"/>
    <n v="42000"/>
    <n v="18000"/>
    <n v="60000"/>
    <n v="42000"/>
    <n v="18000"/>
    <n v="60000"/>
    <s v="B.04"/>
  </r>
  <r>
    <s v="siu"/>
    <s v="Office of the Provost &amp; VC for Academic Affairs-SIUC"/>
    <x v="4"/>
    <x v="9"/>
    <n v="26070244"/>
    <m/>
    <s v="Pore-Scale Mechanisms Controlling Rare Earth Element Mobilization in CO2-Acidified Geothermal Systems"/>
    <s v="New"/>
    <s v="Pending"/>
    <x v="0"/>
    <m/>
    <m/>
    <s v="Oak Ridge Associated Universities"/>
    <x v="4"/>
    <m/>
    <s v="Nitin Tiwari"/>
    <m/>
    <m/>
    <m/>
    <m/>
    <m/>
    <m/>
    <d v="2026-01-07T00:00:00"/>
    <d v="2026-01-08T00:00:00"/>
    <d v="2026-07-01T00:00:00"/>
    <d v="2027-06-30T00:00:00"/>
    <n v="5000"/>
    <n v="0"/>
    <n v="5000"/>
    <n v="5000"/>
    <n v="0"/>
    <n v="5000"/>
    <s v="B.04"/>
  </r>
  <r>
    <s v="siu"/>
    <s v="Office of the Provost &amp; VC for Academic Affairs-SIUC"/>
    <x v="4"/>
    <x v="10"/>
    <n v="26070245"/>
    <m/>
    <s v="Building Radio Foundation Models for mmWave Human Sensing"/>
    <s v="New"/>
    <s v="Pending"/>
    <x v="0"/>
    <m/>
    <m/>
    <s v="Oak Ridge Associated Universities"/>
    <x v="4"/>
    <m/>
    <s v="Chuxiong Wu"/>
    <m/>
    <m/>
    <m/>
    <m/>
    <m/>
    <m/>
    <d v="2026-01-07T00:00:00"/>
    <d v="2026-01-08T00:00:00"/>
    <d v="2026-07-01T00:00:00"/>
    <d v="2027-06-30T00:00:00"/>
    <n v="5000"/>
    <n v="0"/>
    <n v="5000"/>
    <n v="5000"/>
    <n v="0"/>
    <n v="5000"/>
    <s v="A.01"/>
  </r>
  <r>
    <s v="siu"/>
    <s v="Office of the Provost &amp; VC for Academic Affairs-SIUC"/>
    <x v="3"/>
    <x v="25"/>
    <n v="26070246"/>
    <m/>
    <s v="Bridging Gaps in Precision Agriculture: Building Drone and Remote Sensing Capacity For Southern Illinois Farmers"/>
    <s v="New"/>
    <s v="Pending"/>
    <x v="0"/>
    <m/>
    <m/>
    <s v="Illinois Soybean Association"/>
    <x v="4"/>
    <m/>
    <s v="Steven M Still"/>
    <m/>
    <s v="Billy Graham Ram"/>
    <m/>
    <m/>
    <m/>
    <m/>
    <d v="2026-01-20T00:00:00"/>
    <d v="2026-01-08T00:00:00"/>
    <d v="2026-02-01T00:00:00"/>
    <d v="2027-01-31T00:00:00"/>
    <n v="15000"/>
    <n v="0"/>
    <n v="15000"/>
    <n v="15000"/>
    <n v="0"/>
    <n v="15000"/>
    <s v="D.01"/>
  </r>
  <r>
    <s v="siu"/>
    <s v="Office of the Provost &amp; VC for Academic Affairs-SIUC"/>
    <x v="4"/>
    <x v="10"/>
    <n v="26070247"/>
    <m/>
    <s v="AI-Enabled Early Detection of Contamination and Degradation in North-Central Region Agricultural Residues Using Foundational Large Language Models"/>
    <s v="New"/>
    <s v="Pending"/>
    <x v="0"/>
    <s v="National Institute of Food and Agriculture"/>
    <s v="Federal"/>
    <s v="South Dakota State University"/>
    <x v="3"/>
    <m/>
    <s v="Abdur Rahman Bin Shahid"/>
    <m/>
    <s v="Md Amzad Hossain"/>
    <s v="Syed Mhamudul Hasan, Malithi Mithsara Wanniarachchi Kankanamge"/>
    <m/>
    <m/>
    <m/>
    <d v="2026-01-07T00:00:00"/>
    <d v="2026-01-09T00:00:00"/>
    <d v="2026-03-01T00:00:00"/>
    <d v="2026-09-30T00:00:00"/>
    <n v="41998"/>
    <n v="17999"/>
    <n v="59997"/>
    <n v="41998"/>
    <n v="17999"/>
    <n v="59997"/>
    <s v="A.01"/>
  </r>
  <r>
    <s v="siu"/>
    <s v="Office of the Provost &amp; VC for Academic Affairs-SIUC"/>
    <x v="4"/>
    <x v="10"/>
    <n v="26070248"/>
    <m/>
    <s v="BiofuelGPT: An AI-Powered Decision Support System for Optimizing Rural Bioenergy Production and Supply Chain Development"/>
    <s v="New"/>
    <s v="Pending"/>
    <x v="2"/>
    <s v="National Institute of Food and Agriculture"/>
    <s v="Federal"/>
    <s v="South Dakota State University"/>
    <x v="3"/>
    <m/>
    <s v="Zhong Chen"/>
    <m/>
    <s v="Chao Lu"/>
    <s v="Wenqian Song, Yang Yan"/>
    <m/>
    <m/>
    <m/>
    <d v="2026-01-07T00:00:00"/>
    <d v="2026-01-09T00:00:00"/>
    <d v="2026-03-01T00:00:00"/>
    <d v="2026-09-30T00:00:00"/>
    <n v="42000"/>
    <n v="18000"/>
    <n v="60000"/>
    <n v="42000"/>
    <n v="18000"/>
    <n v="60000"/>
    <s v="A.01"/>
  </r>
  <r>
    <s v="siu"/>
    <s v="Office of the Provost &amp; VC for Academic Affairs-SIUC"/>
    <x v="3"/>
    <x v="25"/>
    <n v="26070249"/>
    <m/>
    <s v="Precision winter cereal cover crop planting for increased biofuel yield and quality while reducing environmental footprints"/>
    <s v="New"/>
    <s v="Pending"/>
    <x v="2"/>
    <s v="National Institute of Food and Agriculture"/>
    <s v="Federal"/>
    <s v="South Dakota State University"/>
    <x v="3"/>
    <m/>
    <s v="Amir Sadeghpour"/>
    <m/>
    <s v="Eric C Brevik"/>
    <m/>
    <m/>
    <m/>
    <m/>
    <d v="2026-01-07T00:00:00"/>
    <d v="2026-01-09T00:00:00"/>
    <d v="2026-03-01T00:00:00"/>
    <d v="2026-09-30T00:00:00"/>
    <n v="42000"/>
    <n v="18000"/>
    <n v="60000"/>
    <n v="42000"/>
    <n v="18000"/>
    <n v="60000"/>
    <s v="D.01"/>
  </r>
  <r>
    <s v="siu"/>
    <s v="Office of the Provost &amp; VC for Academic Affairs-SIUC"/>
    <x v="3"/>
    <x v="25"/>
    <n v="26070251"/>
    <m/>
    <s v="Evaluation of the potential of Teff (Eragrostis tef) as a dual-purpose forage and bioenergy_x000a_crop for promoting the adoption in southern Illinois"/>
    <s v="New"/>
    <s v="Pending"/>
    <x v="2"/>
    <s v="National Institute of Food and Agriculture"/>
    <s v="Federal"/>
    <s v="South Dakota State University"/>
    <x v="3"/>
    <m/>
    <s v="Jayakrishnannair Puthenpurayil Sasidharannair"/>
    <m/>
    <m/>
    <m/>
    <m/>
    <m/>
    <s v="Sun Grant Program"/>
    <d v="2026-01-07T00:00:00"/>
    <d v="2026-01-13T00:00:00"/>
    <d v="2026-03-01T00:00:00"/>
    <d v="2026-09-30T00:00:00"/>
    <n v="42000"/>
    <n v="18000"/>
    <n v="60000"/>
    <n v="42000"/>
    <n v="18000"/>
    <n v="60000"/>
    <s v="D.01"/>
  </r>
  <r>
    <s v="siu"/>
    <s v="Office of the Provost &amp; VC for Academic Affairs-SIUC"/>
    <x v="4"/>
    <x v="9"/>
    <n v="26070253"/>
    <m/>
    <s v="Engineered Biomass-Nanomaterial Hybrid Adsorbents for Selective Recovery of Rare Earth Elements from Acid Mine Drainage"/>
    <s v="New"/>
    <s v="Pending"/>
    <x v="0"/>
    <s v="U.S. Geological Survey"/>
    <s v="Federal"/>
    <s v="University of Illinois"/>
    <x v="3"/>
    <m/>
    <s v="Jia Liu"/>
    <m/>
    <m/>
    <m/>
    <m/>
    <m/>
    <s v="2026 Annual Research Grants"/>
    <d v="2026-01-12T00:00:00"/>
    <d v="2026-01-14T00:00:00"/>
    <d v="2026-09-01T00:00:00"/>
    <d v="2027-08-31T00:00:00"/>
    <n v="20000"/>
    <n v="0"/>
    <n v="20000"/>
    <n v="20000"/>
    <n v="0"/>
    <n v="20000"/>
    <s v="B.09"/>
  </r>
  <r>
    <s v="siu"/>
    <s v="Office of the Provost &amp; VC for Academic Affairs-SIUC"/>
    <x v="4"/>
    <x v="9"/>
    <n v="26070254"/>
    <m/>
    <s v="AI, Cooling Water, and a Warming Climate: Decision-support Insights on Future Water Availability in Northeastern Illinois Water System"/>
    <s v="New"/>
    <s v="Pending"/>
    <x v="0"/>
    <s v="U.S. Geological Survey"/>
    <s v="Federal"/>
    <s v="University of Illinois"/>
    <x v="3"/>
    <m/>
    <s v="Sangmin Shin"/>
    <m/>
    <m/>
    <m/>
    <m/>
    <m/>
    <s v="2026 Annual Research Grants"/>
    <d v="2026-01-12T00:00:00"/>
    <d v="2026-01-15T00:00:00"/>
    <d v="2026-09-01T00:00:00"/>
    <d v="2027-08-31T00:00:00"/>
    <n v="19994"/>
    <n v="0"/>
    <n v="19994"/>
    <n v="19994"/>
    <n v="0"/>
    <n v="19994"/>
    <s v="B.09"/>
  </r>
  <r>
    <s v="siu"/>
    <s v="Office of the Provost &amp; VC for Academic Affairs-SIUC"/>
    <x v="4"/>
    <x v="9"/>
    <n v="26070255"/>
    <m/>
    <s v="Emerging Artificial Intelligence-Induced Risks in Highway Construction Quality Assurance"/>
    <s v="New"/>
    <s v="Pending"/>
    <x v="0"/>
    <m/>
    <m/>
    <s v="National Academy of Sciences"/>
    <x v="4"/>
    <m/>
    <s v="Debarshi Sen"/>
    <m/>
    <m/>
    <m/>
    <m/>
    <m/>
    <s v="NCHRP 10-153"/>
    <d v="2026-01-14T00:00:00"/>
    <d v="2026-01-16T00:00:00"/>
    <d v="2026-08-01T00:00:00"/>
    <d v="2027-07-31T00:00:00"/>
    <n v="166116"/>
    <n v="80566"/>
    <n v="246682"/>
    <n v="335958"/>
    <n v="162940"/>
    <n v="498898"/>
    <s v="B.04"/>
  </r>
  <r>
    <s v="siu"/>
    <s v="Office of the Provost &amp; VC for Academic Affairs-SIUC"/>
    <x v="3"/>
    <x v="25"/>
    <n v="26070256"/>
    <m/>
    <s v="Seedling pathogens in soybean: Disease management and farmer education"/>
    <s v="Continuation"/>
    <s v="Pending"/>
    <x v="0"/>
    <s v="United Soybean Board"/>
    <s v="Non-Profit (e.g. Foundation)"/>
    <s v="North Dakota State University"/>
    <x v="3"/>
    <m/>
    <s v="Ahmad M Fakhoury"/>
    <m/>
    <s v="Jason Payton Bond"/>
    <m/>
    <m/>
    <m/>
    <m/>
    <d v="2026-01-26T00:00:00"/>
    <d v="2026-01-18T00:00:00"/>
    <d v="2026-10-01T00:00:00"/>
    <d v="2027-09-30T00:00:00"/>
    <n v="20000"/>
    <n v="0"/>
    <n v="20000"/>
    <n v="20000"/>
    <n v="0"/>
    <n v="20000"/>
    <s v="D.01"/>
  </r>
  <r>
    <s v="siu"/>
    <s v="Office of the Provost &amp; VC for Academic Affairs-SIUC"/>
    <x v="4"/>
    <x v="10"/>
    <n v="26070257"/>
    <m/>
    <s v="Collaborative Research: CyberTraining: Implementation: Medium: Cross-Training in LLMs, Emergency Department Informatics and Health Policy via Advanced Cyberinfrastructure Resources"/>
    <s v="New"/>
    <s v="Pending"/>
    <x v="0"/>
    <m/>
    <m/>
    <s v="National Science Foundation"/>
    <x v="0"/>
    <m/>
    <s v="Zhong Chen"/>
    <m/>
    <m/>
    <m/>
    <m/>
    <m/>
    <s v="NSF 23-520"/>
    <d v="2026-01-15T00:00:00"/>
    <d v="2026-01-18T00:00:00"/>
    <d v="2026-06-01T00:00:00"/>
    <d v="2027-05-31T00:00:00"/>
    <n v="81374"/>
    <n v="30373"/>
    <n v="111747"/>
    <n v="260185"/>
    <n v="89815"/>
    <n v="350000"/>
    <s v="A.01"/>
  </r>
  <r>
    <s v="siu"/>
    <s v="Office of the Provost &amp; VC for Academic Affairs-SIUC"/>
    <x v="3"/>
    <x v="6"/>
    <n v="26070259"/>
    <m/>
    <s v="Rapid, clinical-scale production of hyperpolarized contrast agents for molecular MR imaging"/>
    <s v="New"/>
    <s v="Pending"/>
    <x v="0"/>
    <s v="National Institutes of Health"/>
    <s v="Federal"/>
    <s v="Wayne State University"/>
    <x v="3"/>
    <m/>
    <s v="Boyd McLean Goodson"/>
    <m/>
    <m/>
    <m/>
    <m/>
    <m/>
    <s v="PA-25-301"/>
    <d v="2026-03-05T00:00:00"/>
    <d v="2026-01-18T00:00:00"/>
    <d v="2026-12-01T00:00:00"/>
    <d v="2027-11-30T00:00:00"/>
    <n v="100000"/>
    <n v="48500"/>
    <n v="148500"/>
    <n v="399999"/>
    <n v="194000"/>
    <n v="593999"/>
    <s v="F.02"/>
  </r>
  <r>
    <s v="siu"/>
    <s v="Office of the Provost &amp; VC for Academic Affairs-SIUC"/>
    <x v="3"/>
    <x v="6"/>
    <n v="26070263"/>
    <m/>
    <s v="NSF TTP-T: Developing Selective Membranes for Separating Rare Earth_x000a_Elements via Electrodialysis"/>
    <s v="New"/>
    <s v="Pending"/>
    <x v="0"/>
    <m/>
    <m/>
    <s v="National Science Foundation"/>
    <x v="0"/>
    <m/>
    <s v="Yong Gao"/>
    <m/>
    <m/>
    <m/>
    <m/>
    <m/>
    <s v="NSF 25-540"/>
    <d v="2026-01-20T00:00:00"/>
    <d v="2026-01-20T00:00:00"/>
    <d v="2026-08-01T00:00:00"/>
    <d v="2027-07-31T00:00:00"/>
    <n v="391270"/>
    <n v="99461"/>
    <n v="490731"/>
    <n v="896044"/>
    <n v="303955"/>
    <n v="1199999"/>
    <s v="F.02"/>
  </r>
  <r>
    <s v="siu"/>
    <s v="Office of the Provost &amp; VC for Academic Affairs-SIUC"/>
    <x v="5"/>
    <x v="16"/>
    <n v="26070264"/>
    <m/>
    <s v="Centerstone GA and BAT collaboration AY 2027-2029  Externships"/>
    <s v="New"/>
    <s v="Pending"/>
    <x v="3"/>
    <m/>
    <m/>
    <s v="Centerstone of America, Inc"/>
    <x v="4"/>
    <m/>
    <s v="Ryan Nathaniel Redner"/>
    <m/>
    <m/>
    <m/>
    <m/>
    <m/>
    <m/>
    <m/>
    <d v="2026-01-20T00:00:00"/>
    <d v="2026-08-16T00:00:00"/>
    <d v="2027-08-15T00:00:00"/>
    <n v="41752"/>
    <n v="0"/>
    <n v="41752"/>
    <n v="127101"/>
    <n v="0"/>
    <n v="127101"/>
    <m/>
  </r>
  <r>
    <s v="siu"/>
    <s v="Office of the Provost &amp; VC for Academic Affairs-SIUC"/>
    <x v="3"/>
    <x v="8"/>
    <n v="26070265"/>
    <m/>
    <s v="Collecting rapid continuum flare observations by leveraging existing citizen scientist networks to complement ground"/>
    <s v="New"/>
    <s v="Pending"/>
    <x v="0"/>
    <m/>
    <m/>
    <s v="National Aeronautics and Space Administration"/>
    <x v="0"/>
    <m/>
    <s v="Corinne Evalta Brevik"/>
    <m/>
    <s v="Robert A Baer, Harvey Henson"/>
    <m/>
    <m/>
    <m/>
    <s v="NNH25ZDA001N-CSSFP"/>
    <d v="2026-01-22T00:00:00"/>
    <d v="2026-01-22T00:00:00"/>
    <d v="2026-07-22T00:00:00"/>
    <d v="2027-07-21T00:00:00"/>
    <n v="62637"/>
    <n v="26580"/>
    <n v="89217"/>
    <n v="62637"/>
    <n v="26580"/>
    <n v="89217"/>
    <s v="F.01"/>
  </r>
  <r>
    <s v="siu"/>
    <s v="Office of the Provost &amp; VC for Academic Affairs-SIUC"/>
    <x v="3"/>
    <x v="25"/>
    <n v="26070266"/>
    <m/>
    <s v="Weed Management Challenges for Sustainability and BMPs in Soybean (FY27)"/>
    <s v="Continuation"/>
    <s v="Pending"/>
    <x v="0"/>
    <s v="United Soybean Board"/>
    <s v="Non-Profit (e.g. Foundation)"/>
    <s v="Purdue University"/>
    <x v="3"/>
    <m/>
    <s v="Karla Leigh Gage"/>
    <m/>
    <m/>
    <m/>
    <m/>
    <m/>
    <m/>
    <m/>
    <d v="2026-01-25T00:00:00"/>
    <d v="2026-10-01T00:00:00"/>
    <d v="2027-09-30T00:00:00"/>
    <n v="40000"/>
    <n v="0"/>
    <n v="40000"/>
    <n v="40000"/>
    <n v="0"/>
    <n v="40000"/>
    <s v="D.01"/>
  </r>
  <r>
    <s v="siu"/>
    <s v="Office of the Provost &amp; VC for Academic Affairs-SIUC"/>
    <x v="4"/>
    <x v="10"/>
    <n v="26070267"/>
    <m/>
    <s v="SketchEd-Physics"/>
    <s v="New"/>
    <s v="Pending"/>
    <x v="0"/>
    <m/>
    <m/>
    <s v="Renaissance Philanthropy"/>
    <x v="4"/>
    <m/>
    <s v="Abdur Rahman Bin Shahid"/>
    <m/>
    <s v="Harvey Henson, Md Belayat Hossain"/>
    <m/>
    <m/>
    <m/>
    <s v="Tools Competition"/>
    <d v="2026-01-21T00:00:00"/>
    <d v="2026-01-25T00:00:00"/>
    <d v="2026-08-01T00:00:00"/>
    <d v="2027-07-31T00:00:00"/>
    <n v="48483"/>
    <n v="5387"/>
    <n v="53870"/>
    <n v="90000"/>
    <n v="10000"/>
    <n v="100000"/>
    <s v="A.01"/>
  </r>
  <r>
    <s v="siu"/>
    <s v="Office of the Provost &amp; VC for Academic Affairs-SIUC"/>
    <x v="3"/>
    <x v="6"/>
    <n v="26070268"/>
    <m/>
    <s v="Remediation of nanoplastics, microorganisms, and viral particles in water using soybean products"/>
    <s v="New"/>
    <s v="Pending"/>
    <x v="0"/>
    <m/>
    <m/>
    <s v="United Soybean Board"/>
    <x v="4"/>
    <m/>
    <s v="Punit Kohli"/>
    <m/>
    <m/>
    <m/>
    <m/>
    <m/>
    <s v="Industrial Uses of Soy"/>
    <d v="2026-01-26T00:00:00"/>
    <d v="2026-01-25T00:00:00"/>
    <d v="2026-10-01T00:00:00"/>
    <d v="2027-09-30T00:00:00"/>
    <n v="62624"/>
    <n v="0"/>
    <n v="62624"/>
    <n v="62624"/>
    <n v="0"/>
    <n v="62624"/>
    <s v="F.02"/>
  </r>
  <r>
    <s v="siu"/>
    <s v="Office of the Provost &amp; VC for Academic Affairs-SIUC"/>
    <x v="3"/>
    <x v="25"/>
    <n v="26070269"/>
    <m/>
    <s v="Single Cell to understand the interactions between SCN and Soybean, a step toward sustainable resistance"/>
    <s v="Continuation"/>
    <s v="Pending"/>
    <x v="0"/>
    <m/>
    <m/>
    <s v="United Soybean Board"/>
    <x v="4"/>
    <m/>
    <s v="Khalid Meksem"/>
    <m/>
    <m/>
    <s v="Dounya Knizia"/>
    <m/>
    <m/>
    <m/>
    <d v="2026-01-26T00:00:00"/>
    <d v="2026-01-25T00:00:00"/>
    <d v="2026-10-01T00:00:00"/>
    <d v="2027-09-30T00:00:00"/>
    <n v="279550"/>
    <n v="0"/>
    <n v="279550"/>
    <n v="279550"/>
    <n v="0"/>
    <n v="279550"/>
    <s v="D.01"/>
  </r>
  <r>
    <s v="siu"/>
    <s v="Office of the Provost &amp; VC for Academic Affairs-SIUC"/>
    <x v="4"/>
    <x v="12"/>
    <n v="26070270"/>
    <m/>
    <s v="Digital Twin-Enabled Infrared Thermography for Non-Destructive Testing of Solid Rocket Motor Casing"/>
    <s v="New"/>
    <s v="Pending"/>
    <x v="0"/>
    <m/>
    <m/>
    <s v="American Society for Nondestructive Testing"/>
    <x v="4"/>
    <m/>
    <s v="Md Amzad Hossain"/>
    <m/>
    <s v="Tsuchin Chu"/>
    <m/>
    <m/>
    <m/>
    <s v="Fellowship"/>
    <d v="2026-01-31T00:00:00"/>
    <d v="2026-01-26T00:00:00"/>
    <d v="2026-07-01T00:00:00"/>
    <d v="2027-06-30T00:00:00"/>
    <n v="20000"/>
    <n v="0"/>
    <n v="20000"/>
    <n v="20000"/>
    <n v="0"/>
    <n v="20000"/>
    <s v="B.07"/>
  </r>
  <r>
    <s v="siu"/>
    <s v="Office of the Provost &amp; VC for Academic Affairs-SIUC"/>
    <x v="4"/>
    <x v="10"/>
    <n v="26070272"/>
    <m/>
    <s v="SaTC 2.0: RES: Secure Authentication and Side-Channel Risks Using Optical Mouse Image Sensors"/>
    <s v="New"/>
    <s v="Pending"/>
    <x v="0"/>
    <m/>
    <m/>
    <s v="National Science Foundation"/>
    <x v="0"/>
    <m/>
    <s v="Chuxiong Wu"/>
    <m/>
    <m/>
    <m/>
    <m/>
    <m/>
    <s v="NSF 25-515"/>
    <d v="2026-01-26T00:00:00"/>
    <d v="2026-01-26T00:00:00"/>
    <d v="2026-10-01T00:00:00"/>
    <d v="2027-09-30T00:00:00"/>
    <n v="126790"/>
    <n v="61493"/>
    <n v="188283"/>
    <n v="362057"/>
    <n v="175597"/>
    <n v="537654"/>
    <s v="A.01"/>
  </r>
  <r>
    <s v="siu"/>
    <s v="Office of the Provost &amp; VC for Academic Affairs-SIUC"/>
    <x v="4"/>
    <x v="10"/>
    <n v="26070273"/>
    <m/>
    <s v="SaTC 2.0: RES: ReDeFi: Measuring, Explaining, and Reshaping Trust in Scalable Decentralized Financial Ecosystems"/>
    <s v="New"/>
    <s v="Pending"/>
    <x v="0"/>
    <m/>
    <m/>
    <s v="National Science Foundation"/>
    <x v="0"/>
    <m/>
    <s v="Alvi Ataur Khalil"/>
    <m/>
    <m/>
    <m/>
    <m/>
    <m/>
    <s v="NSF 25-515"/>
    <d v="2026-01-26T00:00:00"/>
    <d v="2026-01-26T00:00:00"/>
    <d v="2027-07-01T00:00:00"/>
    <d v="2028-06-30T00:00:00"/>
    <n v="108078"/>
    <n v="41748"/>
    <n v="149826"/>
    <n v="272103"/>
    <n v="121300"/>
    <n v="393403"/>
    <s v="A.01"/>
  </r>
  <r>
    <s v="siu"/>
    <s v="Office of the Provost &amp; VC for Academic Affairs-SIUC"/>
    <x v="4"/>
    <x v="12"/>
    <n v="26070274"/>
    <m/>
    <s v="Physics-Informed System Identification for Data-Efficient Nondestructive Damage Characterization"/>
    <s v="New"/>
    <s v="Pending"/>
    <x v="0"/>
    <m/>
    <m/>
    <s v="American Society for Nondestructive Testing"/>
    <x v="4"/>
    <m/>
    <s v="Bin Dong"/>
    <m/>
    <m/>
    <m/>
    <m/>
    <m/>
    <s v="Fellowship"/>
    <d v="2026-01-31T00:00:00"/>
    <d v="2026-01-30T00:00:00"/>
    <d v="2026-07-01T00:00:00"/>
    <d v="2027-06-30T00:00:00"/>
    <n v="20000"/>
    <n v="0"/>
    <n v="20000"/>
    <n v="20000"/>
    <n v="0"/>
    <n v="20000"/>
    <s v="B.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48F4D65-E06F-4D77-8F45-B3E00A6D300D}" name="PivotTable1" cacheId="11"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B3:H241" firstHeaderRow="0" firstDataRow="1" firstDataCol="4"/>
  <pivotFields count="33">
    <pivotField compact="0" outline="0" showAll="0"/>
    <pivotField compact="0" outline="0" showAll="0"/>
    <pivotField axis="axisRow" compact="0" outline="0" showAll="0">
      <items count="14">
        <item x="3"/>
        <item x="4"/>
        <item x="5"/>
        <item x="0"/>
        <item x="2"/>
        <item x="6"/>
        <item x="1"/>
        <item x="8"/>
        <item x="9"/>
        <item x="10"/>
        <item x="11"/>
        <item x="7"/>
        <item x="12"/>
        <item t="default"/>
      </items>
    </pivotField>
    <pivotField axis="axisRow" compact="0" outline="0" showAll="0">
      <items count="35">
        <item x="3"/>
        <item x="9"/>
        <item x="10"/>
        <item x="13"/>
        <item x="14"/>
        <item x="15"/>
        <item x="12"/>
        <item x="16"/>
        <item x="6"/>
        <item x="11"/>
        <item x="4"/>
        <item x="5"/>
        <item x="0"/>
        <item x="8"/>
        <item x="17"/>
        <item x="7"/>
        <item x="2"/>
        <item x="1"/>
        <item x="18"/>
        <item x="19"/>
        <item x="20"/>
        <item x="21"/>
        <item x="22"/>
        <item x="23"/>
        <item x="24"/>
        <item x="25"/>
        <item x="26"/>
        <item x="27"/>
        <item x="28"/>
        <item x="29"/>
        <item x="30"/>
        <item x="31"/>
        <item x="32"/>
        <item x="33"/>
        <item t="default"/>
      </items>
    </pivotField>
    <pivotField compact="0" outline="0" showAll="0"/>
    <pivotField compact="0" outline="0" showAll="0"/>
    <pivotField compact="0" outline="0" showAll="0"/>
    <pivotField compact="0" outline="0" showAll="0"/>
    <pivotField compact="0" outline="0" showAll="0"/>
    <pivotField axis="axisRow" compact="0" outline="0" showAll="0">
      <items count="6">
        <item x="3"/>
        <item x="4"/>
        <item x="1"/>
        <item x="0"/>
        <item x="2"/>
        <item t="default"/>
      </items>
    </pivotField>
    <pivotField compact="0" outline="0" showAll="0"/>
    <pivotField compact="0" outline="0" showAll="0"/>
    <pivotField compact="0" outline="0" showAll="0"/>
    <pivotField axis="axisRow" compact="0" outline="0" showAll="0">
      <items count="11">
        <item x="0"/>
        <item x="3"/>
        <item x="4"/>
        <item x="2"/>
        <item x="1"/>
        <item x="5"/>
        <item x="6"/>
        <item x="7"/>
        <item x="8"/>
        <item x="9"/>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dataField="1" compact="0" outline="0" showAll="0"/>
    <pivotField dataField="1" compact="0" outline="0" showAll="0"/>
    <pivotField compact="0" outline="0" showAll="0"/>
  </pivotFields>
  <rowFields count="4">
    <field x="13"/>
    <field x="2"/>
    <field x="3"/>
    <field x="9"/>
  </rowFields>
  <rowItems count="238">
    <i>
      <x/>
      <x/>
      <x v="8"/>
      <x v="3"/>
    </i>
    <i t="default" r="2">
      <x v="8"/>
    </i>
    <i r="2">
      <x v="11"/>
      <x v="3"/>
    </i>
    <i t="default" r="2">
      <x v="11"/>
    </i>
    <i r="2">
      <x v="13"/>
      <x v="3"/>
    </i>
    <i t="default" r="2">
      <x v="13"/>
    </i>
    <i r="2">
      <x v="15"/>
      <x v="3"/>
    </i>
    <i t="default" r="2">
      <x v="15"/>
    </i>
    <i r="2">
      <x v="25"/>
      <x v="3"/>
    </i>
    <i t="default" r="2">
      <x v="25"/>
    </i>
    <i r="2">
      <x v="26"/>
      <x v="3"/>
    </i>
    <i t="default" r="2">
      <x v="26"/>
    </i>
    <i t="default" r="1">
      <x/>
    </i>
    <i r="1">
      <x v="1"/>
      <x v="1"/>
      <x v="3"/>
    </i>
    <i t="default" r="2">
      <x v="1"/>
    </i>
    <i r="2">
      <x v="2"/>
      <x v="3"/>
    </i>
    <i t="default" r="2">
      <x v="2"/>
    </i>
    <i r="2">
      <x v="6"/>
      <x v="3"/>
    </i>
    <i t="default" r="2">
      <x v="6"/>
    </i>
    <i r="2">
      <x v="9"/>
      <x v="3"/>
    </i>
    <i t="default" r="2">
      <x v="9"/>
    </i>
    <i r="2">
      <x v="29"/>
      <x v="3"/>
    </i>
    <i t="default" r="2">
      <x v="29"/>
    </i>
    <i t="default" r="1">
      <x v="1"/>
    </i>
    <i r="1">
      <x v="2"/>
      <x v="3"/>
      <x v="3"/>
    </i>
    <i t="default" r="2">
      <x v="3"/>
    </i>
    <i r="2">
      <x v="4"/>
      <x v="3"/>
    </i>
    <i t="default" r="2">
      <x v="4"/>
    </i>
    <i t="default" r="1">
      <x v="2"/>
    </i>
    <i r="1">
      <x v="3"/>
      <x v="12"/>
      <x v="3"/>
    </i>
    <i t="default" r="2">
      <x v="12"/>
    </i>
    <i r="2">
      <x v="17"/>
      <x v="3"/>
    </i>
    <i t="default" r="2">
      <x v="17"/>
    </i>
    <i t="default" r="1">
      <x v="3"/>
    </i>
    <i r="1">
      <x v="4"/>
      <x v="10"/>
      <x v="2"/>
    </i>
    <i t="default" r="2">
      <x v="10"/>
    </i>
    <i r="2">
      <x v="20"/>
      <x v="3"/>
    </i>
    <i t="default" r="2">
      <x v="20"/>
    </i>
    <i t="default" r="1">
      <x v="4"/>
    </i>
    <i r="1">
      <x v="5"/>
      <x v="14"/>
      <x v="3"/>
    </i>
    <i t="default" r="2">
      <x v="14"/>
    </i>
    <i r="2">
      <x v="30"/>
      <x v="3"/>
    </i>
    <i t="default" r="2">
      <x v="30"/>
    </i>
    <i t="default" r="1">
      <x v="5"/>
    </i>
    <i r="1">
      <x v="8"/>
      <x v="21"/>
      <x v="3"/>
    </i>
    <i t="default" r="2">
      <x v="21"/>
    </i>
    <i r="2">
      <x v="31"/>
      <x v="3"/>
    </i>
    <i t="default" r="2">
      <x v="31"/>
    </i>
    <i t="default" r="1">
      <x v="8"/>
    </i>
    <i r="1">
      <x v="9"/>
      <x v="22"/>
      <x v="1"/>
    </i>
    <i t="default" r="2">
      <x v="22"/>
    </i>
    <i t="default" r="1">
      <x v="9"/>
    </i>
    <i r="1">
      <x v="11"/>
      <x v="18"/>
      <x v="1"/>
    </i>
    <i t="default" r="2">
      <x v="18"/>
    </i>
    <i t="default" r="1">
      <x v="11"/>
    </i>
    <i t="default">
      <x/>
    </i>
    <i>
      <x v="1"/>
      <x/>
      <x v="8"/>
      <x v="3"/>
    </i>
    <i t="default" r="2">
      <x v="8"/>
    </i>
    <i r="2">
      <x v="11"/>
      <x v="3"/>
    </i>
    <i t="default" r="2">
      <x v="11"/>
    </i>
    <i r="2">
      <x v="15"/>
      <x v="3"/>
    </i>
    <i t="default" r="2">
      <x v="15"/>
    </i>
    <i r="2">
      <x v="25"/>
      <x v="3"/>
    </i>
    <i r="3">
      <x v="4"/>
    </i>
    <i t="default" r="2">
      <x v="25"/>
    </i>
    <i r="2">
      <x v="26"/>
      <x v="3"/>
    </i>
    <i t="default" r="2">
      <x v="26"/>
    </i>
    <i t="default" r="1">
      <x/>
    </i>
    <i r="1">
      <x v="1"/>
      <x v="1"/>
      <x v="3"/>
    </i>
    <i t="default" r="2">
      <x v="1"/>
    </i>
    <i r="2">
      <x v="2"/>
      <x v="3"/>
    </i>
    <i r="3">
      <x v="4"/>
    </i>
    <i t="default" r="2">
      <x v="2"/>
    </i>
    <i r="2">
      <x v="6"/>
      <x v="3"/>
    </i>
    <i t="default" r="2">
      <x v="6"/>
    </i>
    <i r="2">
      <x v="9"/>
      <x v="3"/>
    </i>
    <i t="default" r="2">
      <x v="9"/>
    </i>
    <i r="2">
      <x v="29"/>
      <x v="3"/>
    </i>
    <i t="default" r="2">
      <x v="29"/>
    </i>
    <i t="default" r="1">
      <x v="1"/>
    </i>
    <i r="1">
      <x v="2"/>
      <x v="3"/>
      <x v="3"/>
    </i>
    <i t="default" r="2">
      <x v="3"/>
    </i>
    <i r="2">
      <x v="7"/>
      <x v="3"/>
    </i>
    <i t="default" r="2">
      <x v="7"/>
    </i>
    <i t="default" r="1">
      <x v="2"/>
    </i>
    <i r="1">
      <x v="4"/>
      <x/>
      <x v="3"/>
    </i>
    <i t="default" r="2">
      <x/>
    </i>
    <i r="2">
      <x v="10"/>
      <x v="2"/>
    </i>
    <i t="default" r="2">
      <x v="10"/>
    </i>
    <i t="default" r="1">
      <x v="4"/>
    </i>
    <i r="1">
      <x v="5"/>
      <x v="30"/>
      <x v="3"/>
    </i>
    <i t="default" r="2">
      <x v="30"/>
    </i>
    <i t="default" r="1">
      <x v="5"/>
    </i>
    <i r="1">
      <x v="9"/>
      <x v="22"/>
      <x v="3"/>
    </i>
    <i t="default" r="2">
      <x v="22"/>
    </i>
    <i t="default" r="1">
      <x v="9"/>
    </i>
    <i t="default">
      <x v="1"/>
    </i>
    <i>
      <x v="2"/>
      <x/>
      <x v="8"/>
      <x v="3"/>
    </i>
    <i t="default" r="2">
      <x v="8"/>
    </i>
    <i r="2">
      <x v="11"/>
      <x v="3"/>
    </i>
    <i t="default" r="2">
      <x v="11"/>
    </i>
    <i r="2">
      <x v="13"/>
      <x v="3"/>
    </i>
    <i t="default" r="2">
      <x v="13"/>
    </i>
    <i r="2">
      <x v="15"/>
      <x v="2"/>
    </i>
    <i t="default" r="2">
      <x v="15"/>
    </i>
    <i r="2">
      <x v="25"/>
      <x v="3"/>
    </i>
    <i t="default" r="2">
      <x v="25"/>
    </i>
    <i t="default" r="1">
      <x/>
    </i>
    <i r="1">
      <x v="1"/>
      <x v="1"/>
      <x v="3"/>
    </i>
    <i t="default" r="2">
      <x v="1"/>
    </i>
    <i r="2">
      <x v="2"/>
      <x v="3"/>
    </i>
    <i t="default" r="2">
      <x v="2"/>
    </i>
    <i r="2">
      <x v="6"/>
      <x v="3"/>
    </i>
    <i t="default" r="2">
      <x v="6"/>
    </i>
    <i t="default" r="1">
      <x v="1"/>
    </i>
    <i r="1">
      <x v="2"/>
      <x v="3"/>
      <x v="3"/>
    </i>
    <i t="default" r="2">
      <x v="3"/>
    </i>
    <i r="2">
      <x v="4"/>
      <x v="3"/>
    </i>
    <i t="default" r="2">
      <x v="4"/>
    </i>
    <i r="2">
      <x v="7"/>
      <x/>
    </i>
    <i r="3">
      <x v="3"/>
    </i>
    <i t="default" r="2">
      <x v="7"/>
    </i>
    <i t="default" r="1">
      <x v="2"/>
    </i>
    <i r="1">
      <x v="3"/>
      <x v="12"/>
      <x v="3"/>
    </i>
    <i t="default" r="2">
      <x v="12"/>
    </i>
    <i t="default" r="1">
      <x v="3"/>
    </i>
    <i r="1">
      <x v="4"/>
      <x v="10"/>
      <x v="2"/>
    </i>
    <i t="default" r="2">
      <x v="10"/>
    </i>
    <i r="2">
      <x v="20"/>
      <x v="2"/>
    </i>
    <i t="default" r="2">
      <x v="20"/>
    </i>
    <i t="default" r="1">
      <x v="4"/>
    </i>
    <i r="1">
      <x v="9"/>
      <x v="28"/>
      <x v="2"/>
    </i>
    <i t="default" r="2">
      <x v="28"/>
    </i>
    <i t="default" r="1">
      <x v="9"/>
    </i>
    <i t="default">
      <x v="2"/>
    </i>
    <i>
      <x v="3"/>
      <x/>
      <x v="25"/>
      <x v="3"/>
    </i>
    <i t="default" r="2">
      <x v="25"/>
    </i>
    <i r="2">
      <x v="27"/>
      <x v="4"/>
    </i>
    <i t="default" r="2">
      <x v="27"/>
    </i>
    <i t="default" r="1">
      <x/>
    </i>
    <i r="1">
      <x v="1"/>
      <x v="2"/>
      <x v="1"/>
    </i>
    <i r="3">
      <x v="3"/>
    </i>
    <i t="default" r="2">
      <x v="2"/>
    </i>
    <i r="2">
      <x v="6"/>
      <x v="4"/>
    </i>
    <i t="default" r="2">
      <x v="6"/>
    </i>
    <i r="2">
      <x v="9"/>
      <x v="1"/>
    </i>
    <i r="3">
      <x v="3"/>
    </i>
    <i r="3">
      <x v="4"/>
    </i>
    <i t="default" r="2">
      <x v="9"/>
    </i>
    <i t="default" r="1">
      <x v="1"/>
    </i>
    <i r="1">
      <x v="2"/>
      <x v="4"/>
      <x v="3"/>
    </i>
    <i r="3">
      <x v="4"/>
    </i>
    <i t="default" r="2">
      <x v="4"/>
    </i>
    <i r="2">
      <x v="7"/>
      <x/>
    </i>
    <i r="3">
      <x v="3"/>
    </i>
    <i r="3">
      <x v="4"/>
    </i>
    <i t="default" r="2">
      <x v="7"/>
    </i>
    <i t="default" r="1">
      <x v="2"/>
    </i>
    <i r="1">
      <x v="3"/>
      <x v="12"/>
      <x v="3"/>
    </i>
    <i t="default" r="2">
      <x v="12"/>
    </i>
    <i t="default" r="1">
      <x v="3"/>
    </i>
    <i r="1">
      <x v="4"/>
      <x/>
      <x v="3"/>
    </i>
    <i t="default" r="2">
      <x/>
    </i>
    <i t="default" r="1">
      <x v="4"/>
    </i>
    <i r="1">
      <x v="5"/>
      <x v="14"/>
      <x v="3"/>
    </i>
    <i t="default" r="2">
      <x v="14"/>
    </i>
    <i t="default" r="1">
      <x v="5"/>
    </i>
    <i t="default">
      <x v="3"/>
    </i>
    <i>
      <x v="4"/>
      <x/>
      <x v="15"/>
      <x v="3"/>
    </i>
    <i t="default" r="2">
      <x v="15"/>
    </i>
    <i r="2">
      <x v="25"/>
      <x v="2"/>
    </i>
    <i t="default" r="2">
      <x v="25"/>
    </i>
    <i t="default" r="1">
      <x/>
    </i>
    <i r="1">
      <x v="1"/>
      <x v="2"/>
      <x v="2"/>
    </i>
    <i t="default" r="2">
      <x v="2"/>
    </i>
    <i r="2">
      <x v="9"/>
      <x v="2"/>
    </i>
    <i t="default" r="2">
      <x v="9"/>
    </i>
    <i t="default" r="1">
      <x v="1"/>
    </i>
    <i r="1">
      <x v="2"/>
      <x v="3"/>
      <x v="1"/>
    </i>
    <i t="default" r="2">
      <x v="3"/>
    </i>
    <i r="2">
      <x v="5"/>
      <x v="3"/>
    </i>
    <i t="default" r="2">
      <x v="5"/>
    </i>
    <i r="2">
      <x v="7"/>
      <x v="1"/>
    </i>
    <i t="default" r="2">
      <x v="7"/>
    </i>
    <i t="default" r="1">
      <x v="2"/>
    </i>
    <i r="1">
      <x v="4"/>
      <x/>
      <x v="3"/>
    </i>
    <i t="default" r="2">
      <x/>
    </i>
    <i r="2">
      <x v="10"/>
      <x v="2"/>
    </i>
    <i t="default" r="2">
      <x v="10"/>
    </i>
    <i r="2">
      <x v="33"/>
      <x v="3"/>
    </i>
    <i t="default" r="2">
      <x v="33"/>
    </i>
    <i t="default" r="1">
      <x v="4"/>
    </i>
    <i r="1">
      <x v="5"/>
      <x v="14"/>
      <x v="3"/>
    </i>
    <i t="default" r="2">
      <x v="14"/>
    </i>
    <i t="default" r="1">
      <x v="5"/>
    </i>
    <i r="1">
      <x v="6"/>
      <x v="16"/>
      <x v="2"/>
    </i>
    <i t="default" r="2">
      <x v="16"/>
    </i>
    <i t="default" r="1">
      <x v="6"/>
    </i>
    <i r="1">
      <x v="7"/>
      <x v="19"/>
      <x v="2"/>
    </i>
    <i t="default" r="2">
      <x v="19"/>
    </i>
    <i t="default" r="1">
      <x v="7"/>
    </i>
    <i r="1">
      <x v="11"/>
      <x v="18"/>
      <x v="2"/>
    </i>
    <i t="default" r="2">
      <x v="18"/>
    </i>
    <i t="default" r="1">
      <x v="11"/>
    </i>
    <i r="1">
      <x v="12"/>
      <x v="32"/>
      <x v="2"/>
    </i>
    <i t="default" r="2">
      <x v="32"/>
    </i>
    <i t="default" r="1">
      <x v="12"/>
    </i>
    <i t="default">
      <x v="4"/>
    </i>
    <i>
      <x v="5"/>
      <x v="1"/>
      <x v="2"/>
      <x v="3"/>
    </i>
    <i t="default" r="2">
      <x v="2"/>
    </i>
    <i t="default" r="1">
      <x v="1"/>
    </i>
    <i r="1">
      <x v="8"/>
      <x v="24"/>
      <x v="2"/>
    </i>
    <i t="default" r="2">
      <x v="24"/>
    </i>
    <i t="default" r="1">
      <x v="8"/>
    </i>
    <i r="1">
      <x v="9"/>
      <x v="22"/>
      <x v="3"/>
    </i>
    <i t="default" r="2">
      <x v="22"/>
    </i>
    <i t="default" r="1">
      <x v="9"/>
    </i>
    <i r="1">
      <x v="10"/>
      <x v="23"/>
      <x v="2"/>
    </i>
    <i t="default" r="2">
      <x v="23"/>
    </i>
    <i t="default" r="1">
      <x v="10"/>
    </i>
    <i t="default">
      <x v="5"/>
    </i>
    <i>
      <x v="6"/>
      <x/>
      <x v="11"/>
      <x v="3"/>
    </i>
    <i t="default" r="2">
      <x v="11"/>
    </i>
    <i t="default" r="1">
      <x/>
    </i>
    <i t="default">
      <x v="6"/>
    </i>
    <i>
      <x v="7"/>
      <x v="5"/>
      <x v="14"/>
      <x v="3"/>
    </i>
    <i t="default" r="2">
      <x v="14"/>
    </i>
    <i t="default" r="1">
      <x v="5"/>
    </i>
    <i t="default">
      <x v="7"/>
    </i>
    <i>
      <x v="8"/>
      <x v="3"/>
      <x v="12"/>
      <x v="3"/>
    </i>
    <i t="default" r="2">
      <x v="12"/>
    </i>
    <i t="default" r="1">
      <x v="3"/>
    </i>
    <i t="default">
      <x v="8"/>
    </i>
    <i>
      <x v="9"/>
      <x/>
      <x v="26"/>
      <x v="3"/>
    </i>
    <i t="default" r="2">
      <x v="26"/>
    </i>
    <i t="default" r="1">
      <x/>
    </i>
    <i t="default">
      <x v="9"/>
    </i>
    <i t="grand">
      <x/>
    </i>
  </rowItems>
  <colFields count="1">
    <field x="-2"/>
  </colFields>
  <colItems count="3">
    <i>
      <x/>
    </i>
    <i i="1">
      <x v="1"/>
    </i>
    <i i="2">
      <x v="2"/>
    </i>
  </colItems>
  <dataFields count="3">
    <dataField name="Sum of Direct Cost Total" fld="29" baseField="0" baseItem="0"/>
    <dataField name="Sum of Indirect Cost Total" fld="30" baseField="0" baseItem="0"/>
    <dataField name="Sum of Cost Total" fld="31" baseField="0" baseItem="0"/>
  </dataFields>
  <formats count="1">
    <format dxfId="3">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10C5C19-96D6-4011-A9C2-52040E19EC58}" name="PivotTable4" cacheId="1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Sponsor Type">
  <location ref="J3:M14" firstHeaderRow="0" firstDataRow="1" firstDataCol="1"/>
  <pivotFields count="33">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1">
        <item x="0"/>
        <item x="3"/>
        <item x="4"/>
        <item x="2"/>
        <item x="1"/>
        <item x="5"/>
        <item x="6"/>
        <item x="7"/>
        <item x="8"/>
        <item x="9"/>
        <item t="default"/>
      </items>
    </pivotField>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showAll="0"/>
    <pivotField showAll="0"/>
    <pivotField showAll="0"/>
    <pivotField dataField="1" showAll="0"/>
    <pivotField dataField="1" showAll="0"/>
    <pivotField dataField="1" showAll="0"/>
    <pivotField showAll="0"/>
  </pivotFields>
  <rowFields count="1">
    <field x="13"/>
  </rowFields>
  <rowItems count="11">
    <i>
      <x/>
    </i>
    <i>
      <x v="1"/>
    </i>
    <i>
      <x v="2"/>
    </i>
    <i>
      <x v="3"/>
    </i>
    <i>
      <x v="4"/>
    </i>
    <i>
      <x v="5"/>
    </i>
    <i>
      <x v="6"/>
    </i>
    <i>
      <x v="7"/>
    </i>
    <i>
      <x v="8"/>
    </i>
    <i>
      <x v="9"/>
    </i>
    <i t="grand">
      <x/>
    </i>
  </rowItems>
  <colFields count="1">
    <field x="-2"/>
  </colFields>
  <colItems count="3">
    <i>
      <x/>
    </i>
    <i i="1">
      <x v="1"/>
    </i>
    <i i="2">
      <x v="2"/>
    </i>
  </colItems>
  <dataFields count="3">
    <dataField name="Sum of Direct Cost Total" fld="29" baseField="0" baseItem="0"/>
    <dataField name="Sum of Indirect Cost Total" fld="30" baseField="0" baseItem="0"/>
    <dataField name="Sum of Cost Total" fld="31" baseField="0" baseItem="0"/>
  </dataFields>
  <formats count="1">
    <format dxfId="4">
      <pivotArea outline="0" collapsedLevelsAreSubtotals="1" fieldPosition="0"/>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D75A865-A9DE-4416-85B2-1841018D52A6}" name="PivotTable2" cacheId="1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Sponsor/Activity Type">
  <location ref="J17:M45" firstHeaderRow="0" firstDataRow="1" firstDataCol="1"/>
  <pivotFields count="33">
    <pivotField showAll="0"/>
    <pivotField showAll="0"/>
    <pivotField showAll="0"/>
    <pivotField showAll="0"/>
    <pivotField showAll="0"/>
    <pivotField showAll="0"/>
    <pivotField showAll="0"/>
    <pivotField showAll="0"/>
    <pivotField showAll="0"/>
    <pivotField axis="axisRow" showAll="0">
      <items count="6">
        <item x="3"/>
        <item x="4"/>
        <item x="1"/>
        <item x="0"/>
        <item x="2"/>
        <item t="default"/>
      </items>
    </pivotField>
    <pivotField showAll="0"/>
    <pivotField showAll="0"/>
    <pivotField showAll="0"/>
    <pivotField axis="axisRow" showAll="0">
      <items count="11">
        <item x="0"/>
        <item x="3"/>
        <item x="4"/>
        <item x="2"/>
        <item x="1"/>
        <item x="5"/>
        <item x="6"/>
        <item x="7"/>
        <item x="8"/>
        <item x="9"/>
        <item t="default"/>
      </items>
    </pivotField>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showAll="0"/>
    <pivotField showAll="0"/>
    <pivotField showAll="0"/>
    <pivotField dataField="1" showAll="0"/>
    <pivotField dataField="1" showAll="0"/>
    <pivotField dataField="1" showAll="0"/>
    <pivotField showAll="0"/>
  </pivotFields>
  <rowFields count="2">
    <field x="9"/>
    <field x="13"/>
  </rowFields>
  <rowItems count="28">
    <i>
      <x/>
    </i>
    <i r="1">
      <x v="2"/>
    </i>
    <i r="1">
      <x v="3"/>
    </i>
    <i>
      <x v="1"/>
    </i>
    <i r="1">
      <x/>
    </i>
    <i r="1">
      <x v="3"/>
    </i>
    <i r="1">
      <x v="4"/>
    </i>
    <i>
      <x v="2"/>
    </i>
    <i r="1">
      <x/>
    </i>
    <i r="1">
      <x v="1"/>
    </i>
    <i r="1">
      <x v="2"/>
    </i>
    <i r="1">
      <x v="4"/>
    </i>
    <i r="1">
      <x v="5"/>
    </i>
    <i>
      <x v="3"/>
    </i>
    <i r="1">
      <x/>
    </i>
    <i r="1">
      <x v="1"/>
    </i>
    <i r="1">
      <x v="2"/>
    </i>
    <i r="1">
      <x v="3"/>
    </i>
    <i r="1">
      <x v="4"/>
    </i>
    <i r="1">
      <x v="5"/>
    </i>
    <i r="1">
      <x v="6"/>
    </i>
    <i r="1">
      <x v="7"/>
    </i>
    <i r="1">
      <x v="8"/>
    </i>
    <i r="1">
      <x v="9"/>
    </i>
    <i>
      <x v="4"/>
    </i>
    <i r="1">
      <x v="1"/>
    </i>
    <i r="1">
      <x v="3"/>
    </i>
    <i t="grand">
      <x/>
    </i>
  </rowItems>
  <colFields count="1">
    <field x="-2"/>
  </colFields>
  <colItems count="3">
    <i>
      <x/>
    </i>
    <i i="1">
      <x v="1"/>
    </i>
    <i i="2">
      <x v="2"/>
    </i>
  </colItems>
  <dataFields count="3">
    <dataField name="Sum of Direct Cost Total" fld="29" baseField="0" baseItem="0"/>
    <dataField name="Sum of Indirect Cost Total" fld="30" baseField="0" baseItem="0"/>
    <dataField name="Sum of Cost Total" fld="31" baseField="0" baseItem="0"/>
  </dataFields>
  <formats count="1">
    <format dxfId="5">
      <pivotArea outline="0" collapsedLevelsAreSubtotals="1" fieldPosition="0"/>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rent_Unit" xr10:uid="{8D623420-29C3-4305-A0EC-C6F9B3055B5A}" sourceName="Parent Unit">
  <pivotTables>
    <pivotTable tabId="4" name="PivotTable1"/>
  </pivotTables>
  <data>
    <tabular pivotCacheId="212258358">
      <items count="13">
        <i x="3" s="1"/>
        <i x="10" s="1"/>
        <i x="4" s="1"/>
        <i x="5" s="1"/>
        <i x="6" s="1"/>
        <i x="11" s="1"/>
        <i x="9" s="1"/>
        <i x="7" s="1"/>
        <i x="0" s="1"/>
        <i x="1" s="1"/>
        <i x="12" s="1"/>
        <i x="8"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ponsor_Type" xr10:uid="{36CC198C-CD04-40E3-AFB0-141B115693F5}" sourceName="Sponsor Type">
  <pivotTables>
    <pivotTable tabId="4" name="PivotTable1"/>
  </pivotTables>
  <data>
    <tabular pivotCacheId="212258358">
      <items count="10">
        <i x="0" s="1"/>
        <i x="6" s="1"/>
        <i x="8" s="1"/>
        <i x="7" s="1"/>
        <i x="3" s="1"/>
        <i x="9" s="1"/>
        <i x="4" s="1"/>
        <i x="5" s="1"/>
        <i x="2"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arent Unit" xr10:uid="{CA5E5F66-3512-4C91-8131-C92FC3319054}" cache="Slicer_Parent_Unit" caption="Parent Unit" columnCount="2" rowHeight="241300"/>
  <slicer name="Sponsor Type" xr10:uid="{8B06BFC9-B4EA-47F4-A030-4FCBA98D1222}" cache="Slicer_Sponsor_Type" caption="Sponsor Typ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FE393-4DFB-41A2-8139-71E13D45F565}">
  <sheetPr>
    <pageSetUpPr fitToPage="1"/>
  </sheetPr>
  <dimension ref="A1:G240"/>
  <sheetViews>
    <sheetView tabSelected="1" topLeftCell="A216" zoomScale="80" zoomScaleNormal="80" workbookViewId="0">
      <selection activeCell="A240" sqref="A1:G240"/>
    </sheetView>
  </sheetViews>
  <sheetFormatPr defaultRowHeight="14.5" x14ac:dyDescent="0.35"/>
  <cols>
    <col min="1" max="1" width="45.81640625" customWidth="1"/>
    <col min="2" max="2" width="67.1796875" bestFit="1" customWidth="1"/>
    <col min="3" max="3" width="63" bestFit="1" customWidth="1"/>
    <col min="4" max="4" width="27.81640625" bestFit="1" customWidth="1"/>
    <col min="5" max="5" width="0" hidden="1" customWidth="1"/>
    <col min="6" max="6" width="21.54296875" style="4" hidden="1" customWidth="1"/>
    <col min="7" max="7" width="19.81640625" style="4" bestFit="1" customWidth="1"/>
  </cols>
  <sheetData>
    <row r="1" spans="1:7" ht="90.75" customHeight="1" x14ac:dyDescent="0.35">
      <c r="B1" s="28" t="s">
        <v>87</v>
      </c>
      <c r="C1" s="29"/>
      <c r="D1" s="29"/>
      <c r="E1" s="29"/>
      <c r="F1" s="29"/>
    </row>
    <row r="2" spans="1:7" x14ac:dyDescent="0.35">
      <c r="A2" s="9" t="s">
        <v>13</v>
      </c>
      <c r="B2" s="9" t="s">
        <v>2</v>
      </c>
      <c r="C2" s="9" t="s">
        <v>3</v>
      </c>
      <c r="D2" s="9" t="s">
        <v>9</v>
      </c>
      <c r="E2" s="9" t="s">
        <v>122</v>
      </c>
      <c r="F2" s="11" t="s">
        <v>123</v>
      </c>
      <c r="G2" s="10" t="s">
        <v>124</v>
      </c>
    </row>
    <row r="3" spans="1:7" x14ac:dyDescent="0.35">
      <c r="A3" s="13" t="s">
        <v>33</v>
      </c>
      <c r="B3" t="s">
        <v>28</v>
      </c>
      <c r="C3" t="s">
        <v>88</v>
      </c>
      <c r="D3" t="s">
        <v>99</v>
      </c>
      <c r="E3">
        <v>3505725</v>
      </c>
      <c r="F3" s="14">
        <v>1434858</v>
      </c>
      <c r="G3" s="14">
        <v>4940583</v>
      </c>
    </row>
    <row r="4" spans="1:7" s="5" customFormat="1" x14ac:dyDescent="0.35">
      <c r="A4" s="12"/>
      <c r="B4"/>
      <c r="C4" s="5" t="s">
        <v>92</v>
      </c>
      <c r="E4" s="5">
        <v>3505725</v>
      </c>
      <c r="F4" s="8">
        <v>1434858</v>
      </c>
      <c r="G4" s="8">
        <v>4940583</v>
      </c>
    </row>
    <row r="5" spans="1:7" x14ac:dyDescent="0.35">
      <c r="A5" s="12"/>
      <c r="C5" t="s">
        <v>100</v>
      </c>
      <c r="D5" t="s">
        <v>99</v>
      </c>
      <c r="E5">
        <v>1267893</v>
      </c>
      <c r="F5" s="14">
        <v>418588</v>
      </c>
      <c r="G5" s="14">
        <v>1686481</v>
      </c>
    </row>
    <row r="6" spans="1:7" s="5" customFormat="1" x14ac:dyDescent="0.35">
      <c r="A6" s="12"/>
      <c r="B6"/>
      <c r="C6" s="5" t="s">
        <v>102</v>
      </c>
      <c r="E6" s="5">
        <v>1267893</v>
      </c>
      <c r="F6" s="8">
        <v>418588</v>
      </c>
      <c r="G6" s="8">
        <v>1686481</v>
      </c>
    </row>
    <row r="7" spans="1:7" x14ac:dyDescent="0.35">
      <c r="A7" s="12"/>
      <c r="C7" t="s">
        <v>131</v>
      </c>
      <c r="D7" t="s">
        <v>99</v>
      </c>
      <c r="E7">
        <v>974612</v>
      </c>
      <c r="F7" s="14">
        <v>463068</v>
      </c>
      <c r="G7" s="14">
        <v>1437680</v>
      </c>
    </row>
    <row r="8" spans="1:7" s="5" customFormat="1" x14ac:dyDescent="0.35">
      <c r="A8" s="12"/>
      <c r="C8" s="5" t="s">
        <v>139</v>
      </c>
      <c r="E8" s="5">
        <v>974612</v>
      </c>
      <c r="F8" s="8">
        <v>463068</v>
      </c>
      <c r="G8" s="8">
        <v>1437680</v>
      </c>
    </row>
    <row r="9" spans="1:7" x14ac:dyDescent="0.35">
      <c r="A9" s="12"/>
      <c r="C9" t="s">
        <v>144</v>
      </c>
      <c r="D9" t="s">
        <v>99</v>
      </c>
      <c r="E9">
        <v>1139343</v>
      </c>
      <c r="F9" s="14">
        <v>400587</v>
      </c>
      <c r="G9" s="14">
        <v>1539930</v>
      </c>
    </row>
    <row r="10" spans="1:7" s="5" customFormat="1" x14ac:dyDescent="0.35">
      <c r="A10" s="12"/>
      <c r="B10"/>
      <c r="C10" s="5" t="s">
        <v>149</v>
      </c>
      <c r="E10" s="5">
        <v>1139343</v>
      </c>
      <c r="F10" s="8">
        <v>400587</v>
      </c>
      <c r="G10" s="8">
        <v>1539930</v>
      </c>
    </row>
    <row r="11" spans="1:7" x14ac:dyDescent="0.35">
      <c r="A11" s="12"/>
      <c r="C11" t="s">
        <v>347</v>
      </c>
      <c r="D11" t="s">
        <v>99</v>
      </c>
      <c r="E11">
        <v>1540045</v>
      </c>
      <c r="F11" s="14">
        <v>405362</v>
      </c>
      <c r="G11" s="14">
        <v>1945407</v>
      </c>
    </row>
    <row r="12" spans="1:7" x14ac:dyDescent="0.35">
      <c r="A12" s="12"/>
      <c r="B12" s="5"/>
      <c r="C12" s="5" t="s">
        <v>456</v>
      </c>
      <c r="D12" s="5"/>
      <c r="E12" s="5">
        <v>1540045</v>
      </c>
      <c r="F12" s="8">
        <v>405362</v>
      </c>
      <c r="G12" s="8">
        <v>1945407</v>
      </c>
    </row>
    <row r="13" spans="1:7" s="5" customFormat="1" x14ac:dyDescent="0.35">
      <c r="A13" s="13"/>
      <c r="B13"/>
      <c r="C13" t="s">
        <v>372</v>
      </c>
      <c r="D13" t="s">
        <v>99</v>
      </c>
      <c r="E13">
        <v>1059177</v>
      </c>
      <c r="F13" s="14">
        <v>459346</v>
      </c>
      <c r="G13" s="14">
        <v>1518523</v>
      </c>
    </row>
    <row r="14" spans="1:7" x14ac:dyDescent="0.35">
      <c r="A14" s="13"/>
      <c r="B14" s="5"/>
      <c r="C14" s="5" t="s">
        <v>458</v>
      </c>
      <c r="D14" s="5"/>
      <c r="E14" s="5">
        <v>1059177</v>
      </c>
      <c r="F14" s="8">
        <v>459346</v>
      </c>
      <c r="G14" s="8">
        <v>1518523</v>
      </c>
    </row>
    <row r="15" spans="1:7" s="5" customFormat="1" x14ac:dyDescent="0.35">
      <c r="A15" s="13"/>
      <c r="B15" s="5" t="s">
        <v>68</v>
      </c>
      <c r="E15" s="5">
        <v>9486795</v>
      </c>
      <c r="F15" s="8">
        <v>3581809</v>
      </c>
      <c r="G15" s="8">
        <v>13068604</v>
      </c>
    </row>
    <row r="16" spans="1:7" s="5" customFormat="1" x14ac:dyDescent="0.35">
      <c r="A16" s="13"/>
      <c r="B16" t="s">
        <v>38</v>
      </c>
      <c r="C16" t="s">
        <v>39</v>
      </c>
      <c r="D16" t="s">
        <v>99</v>
      </c>
      <c r="E16">
        <v>1083652</v>
      </c>
      <c r="F16" s="14">
        <v>376203</v>
      </c>
      <c r="G16" s="14">
        <v>1459855</v>
      </c>
    </row>
    <row r="17" spans="1:7" x14ac:dyDescent="0.35">
      <c r="A17" s="13"/>
      <c r="C17" s="5" t="s">
        <v>69</v>
      </c>
      <c r="D17" s="5"/>
      <c r="E17" s="5">
        <v>1083652</v>
      </c>
      <c r="F17" s="8">
        <v>376203</v>
      </c>
      <c r="G17" s="8">
        <v>1459855</v>
      </c>
    </row>
    <row r="18" spans="1:7" s="5" customFormat="1" x14ac:dyDescent="0.35">
      <c r="A18" s="13"/>
      <c r="B18"/>
      <c r="C18" t="s">
        <v>40</v>
      </c>
      <c r="D18" t="s">
        <v>99</v>
      </c>
      <c r="E18">
        <v>6585658</v>
      </c>
      <c r="F18" s="14">
        <v>2946308</v>
      </c>
      <c r="G18" s="14">
        <v>9531966</v>
      </c>
    </row>
    <row r="19" spans="1:7" s="5" customFormat="1" x14ac:dyDescent="0.35">
      <c r="A19" s="13"/>
      <c r="B19"/>
      <c r="C19" s="5" t="s">
        <v>70</v>
      </c>
      <c r="E19" s="5">
        <v>6585658</v>
      </c>
      <c r="F19" s="8">
        <v>2946308</v>
      </c>
      <c r="G19" s="8">
        <v>9531966</v>
      </c>
    </row>
    <row r="20" spans="1:7" x14ac:dyDescent="0.35">
      <c r="A20" s="13"/>
      <c r="C20" t="s">
        <v>43</v>
      </c>
      <c r="D20" t="s">
        <v>99</v>
      </c>
      <c r="E20">
        <v>428531</v>
      </c>
      <c r="F20" s="14">
        <v>191687</v>
      </c>
      <c r="G20" s="14">
        <v>620218</v>
      </c>
    </row>
    <row r="21" spans="1:7" s="5" customFormat="1" x14ac:dyDescent="0.35">
      <c r="A21" s="13"/>
      <c r="B21"/>
      <c r="C21" s="5" t="s">
        <v>71</v>
      </c>
      <c r="E21" s="5">
        <v>428531</v>
      </c>
      <c r="F21" s="8">
        <v>191687</v>
      </c>
      <c r="G21" s="8">
        <v>620218</v>
      </c>
    </row>
    <row r="22" spans="1:7" x14ac:dyDescent="0.35">
      <c r="A22" s="13"/>
      <c r="C22" t="s">
        <v>89</v>
      </c>
      <c r="D22" t="s">
        <v>99</v>
      </c>
      <c r="E22">
        <v>4666055</v>
      </c>
      <c r="F22" s="14">
        <v>2107878</v>
      </c>
      <c r="G22" s="14">
        <v>6773933</v>
      </c>
    </row>
    <row r="23" spans="1:7" s="5" customFormat="1" x14ac:dyDescent="0.35">
      <c r="A23" s="13"/>
      <c r="C23" s="5" t="s">
        <v>91</v>
      </c>
      <c r="E23" s="5">
        <v>4666055</v>
      </c>
      <c r="F23" s="8">
        <v>2107878</v>
      </c>
      <c r="G23" s="8">
        <v>6773933</v>
      </c>
    </row>
    <row r="24" spans="1:7" x14ac:dyDescent="0.35">
      <c r="A24" s="13"/>
      <c r="B24" s="24"/>
      <c r="C24" s="24" t="s">
        <v>421</v>
      </c>
      <c r="D24" s="24" t="s">
        <v>99</v>
      </c>
      <c r="E24" s="24">
        <v>267258</v>
      </c>
      <c r="F24" s="14">
        <v>129620</v>
      </c>
      <c r="G24" s="14">
        <v>396878</v>
      </c>
    </row>
    <row r="25" spans="1:7" s="5" customFormat="1" x14ac:dyDescent="0.35">
      <c r="A25" s="13"/>
      <c r="C25" s="5" t="s">
        <v>459</v>
      </c>
      <c r="E25" s="5">
        <v>267258</v>
      </c>
      <c r="F25" s="8">
        <v>129620</v>
      </c>
      <c r="G25" s="8">
        <v>396878</v>
      </c>
    </row>
    <row r="26" spans="1:7" x14ac:dyDescent="0.35">
      <c r="A26" s="13"/>
      <c r="B26" s="5" t="s">
        <v>72</v>
      </c>
      <c r="C26" s="5"/>
      <c r="D26" s="5"/>
      <c r="E26" s="5">
        <v>13031154</v>
      </c>
      <c r="F26" s="8">
        <v>5751696</v>
      </c>
      <c r="G26" s="8">
        <v>18782850</v>
      </c>
    </row>
    <row r="27" spans="1:7" s="5" customFormat="1" x14ac:dyDescent="0.35">
      <c r="A27" s="13"/>
      <c r="B27" s="24" t="s">
        <v>44</v>
      </c>
      <c r="C27" s="24" t="s">
        <v>60</v>
      </c>
      <c r="D27" s="24" t="s">
        <v>99</v>
      </c>
      <c r="E27" s="24">
        <v>200000</v>
      </c>
      <c r="F27" s="14">
        <v>97000</v>
      </c>
      <c r="G27" s="14">
        <v>297000</v>
      </c>
    </row>
    <row r="28" spans="1:7" x14ac:dyDescent="0.35">
      <c r="A28" s="13"/>
      <c r="B28" s="24"/>
      <c r="C28" s="5" t="s">
        <v>81</v>
      </c>
      <c r="D28" s="5"/>
      <c r="E28" s="5">
        <v>200000</v>
      </c>
      <c r="F28" s="8">
        <v>97000</v>
      </c>
      <c r="G28" s="8">
        <v>297000</v>
      </c>
    </row>
    <row r="29" spans="1:7" s="5" customFormat="1" x14ac:dyDescent="0.35">
      <c r="A29" s="13"/>
      <c r="B29" s="24"/>
      <c r="C29" s="24" t="s">
        <v>61</v>
      </c>
      <c r="D29" s="24" t="s">
        <v>99</v>
      </c>
      <c r="E29" s="24">
        <v>886208</v>
      </c>
      <c r="F29" s="14">
        <v>367798</v>
      </c>
      <c r="G29" s="14">
        <v>1254006</v>
      </c>
    </row>
    <row r="30" spans="1:7" s="5" customFormat="1" x14ac:dyDescent="0.35">
      <c r="A30" s="13"/>
      <c r="C30" s="5" t="s">
        <v>73</v>
      </c>
      <c r="E30" s="5">
        <v>886208</v>
      </c>
      <c r="F30" s="8">
        <v>367798</v>
      </c>
      <c r="G30" s="8">
        <v>1254006</v>
      </c>
    </row>
    <row r="31" spans="1:7" x14ac:dyDescent="0.35">
      <c r="A31" s="13"/>
      <c r="B31" s="5" t="s">
        <v>75</v>
      </c>
      <c r="C31" s="5"/>
      <c r="D31" s="5"/>
      <c r="E31" s="5">
        <v>1086208</v>
      </c>
      <c r="F31" s="8">
        <v>464798</v>
      </c>
      <c r="G31" s="8">
        <v>1551006</v>
      </c>
    </row>
    <row r="32" spans="1:7" s="5" customFormat="1" x14ac:dyDescent="0.35">
      <c r="A32" s="13"/>
      <c r="B32" s="24" t="s">
        <v>50</v>
      </c>
      <c r="C32" s="24" t="s">
        <v>104</v>
      </c>
      <c r="D32" s="24" t="s">
        <v>99</v>
      </c>
      <c r="E32" s="24">
        <v>7494595</v>
      </c>
      <c r="F32" s="14">
        <v>3466457</v>
      </c>
      <c r="G32" s="14">
        <v>10961052</v>
      </c>
    </row>
    <row r="33" spans="1:7" x14ac:dyDescent="0.35">
      <c r="A33" s="13"/>
      <c r="B33" s="24"/>
      <c r="C33" s="5" t="s">
        <v>107</v>
      </c>
      <c r="D33" s="5"/>
      <c r="E33" s="5">
        <v>7494595</v>
      </c>
      <c r="F33" s="8">
        <v>3466457</v>
      </c>
      <c r="G33" s="8">
        <v>10961052</v>
      </c>
    </row>
    <row r="34" spans="1:7" s="5" customFormat="1" x14ac:dyDescent="0.35">
      <c r="A34" s="13"/>
      <c r="B34" s="24"/>
      <c r="C34" s="24" t="s">
        <v>163</v>
      </c>
      <c r="D34" s="24" t="s">
        <v>99</v>
      </c>
      <c r="E34" s="24">
        <v>249866</v>
      </c>
      <c r="F34" s="14">
        <v>0</v>
      </c>
      <c r="G34" s="14">
        <v>249866</v>
      </c>
    </row>
    <row r="35" spans="1:7" x14ac:dyDescent="0.35">
      <c r="A35" s="13"/>
      <c r="B35" s="5"/>
      <c r="C35" s="5" t="s">
        <v>164</v>
      </c>
      <c r="D35" s="5"/>
      <c r="E35" s="5">
        <v>249866</v>
      </c>
      <c r="F35" s="8">
        <v>0</v>
      </c>
      <c r="G35" s="8">
        <v>249866</v>
      </c>
    </row>
    <row r="36" spans="1:7" s="5" customFormat="1" x14ac:dyDescent="0.35">
      <c r="A36" s="13"/>
      <c r="B36" s="5" t="s">
        <v>76</v>
      </c>
      <c r="E36" s="5">
        <v>7744461</v>
      </c>
      <c r="F36" s="8">
        <v>3466457</v>
      </c>
      <c r="G36" s="8">
        <v>11210918</v>
      </c>
    </row>
    <row r="37" spans="1:7" s="5" customFormat="1" x14ac:dyDescent="0.35">
      <c r="A37" s="13"/>
      <c r="B37" s="24" t="s">
        <v>65</v>
      </c>
      <c r="C37" s="24" t="s">
        <v>97</v>
      </c>
      <c r="D37" s="24" t="s">
        <v>55</v>
      </c>
      <c r="E37" s="24">
        <v>191844</v>
      </c>
      <c r="F37" s="14">
        <v>0</v>
      </c>
      <c r="G37" s="14">
        <v>191844</v>
      </c>
    </row>
    <row r="38" spans="1:7" x14ac:dyDescent="0.35">
      <c r="A38" s="13"/>
      <c r="B38" s="24"/>
      <c r="C38" s="5" t="s">
        <v>98</v>
      </c>
      <c r="D38" s="5"/>
      <c r="E38" s="5">
        <v>191844</v>
      </c>
      <c r="F38" s="8">
        <v>0</v>
      </c>
      <c r="G38" s="8">
        <v>191844</v>
      </c>
    </row>
    <row r="39" spans="1:7" s="5" customFormat="1" x14ac:dyDescent="0.35">
      <c r="A39" s="13"/>
      <c r="B39" s="24"/>
      <c r="C39" s="24" t="s">
        <v>254</v>
      </c>
      <c r="D39" s="24" t="s">
        <v>99</v>
      </c>
      <c r="E39" s="24">
        <v>163430</v>
      </c>
      <c r="F39" s="14">
        <v>69564</v>
      </c>
      <c r="G39" s="14">
        <v>232994</v>
      </c>
    </row>
    <row r="40" spans="1:7" x14ac:dyDescent="0.35">
      <c r="A40" s="13"/>
      <c r="B40" s="5"/>
      <c r="C40" s="5" t="s">
        <v>303</v>
      </c>
      <c r="D40" s="5"/>
      <c r="E40" s="5">
        <v>163430</v>
      </c>
      <c r="F40" s="8">
        <v>69564</v>
      </c>
      <c r="G40" s="8">
        <v>232994</v>
      </c>
    </row>
    <row r="41" spans="1:7" s="5" customFormat="1" x14ac:dyDescent="0.35">
      <c r="A41" s="13"/>
      <c r="B41" s="5" t="s">
        <v>84</v>
      </c>
      <c r="E41" s="5">
        <v>355274</v>
      </c>
      <c r="F41" s="8">
        <v>69564</v>
      </c>
      <c r="G41" s="8">
        <v>424838</v>
      </c>
    </row>
    <row r="42" spans="1:7" x14ac:dyDescent="0.35">
      <c r="A42" s="13"/>
      <c r="B42" s="24" t="s">
        <v>134</v>
      </c>
      <c r="C42" s="24" t="s">
        <v>135</v>
      </c>
      <c r="D42" s="24" t="s">
        <v>99</v>
      </c>
      <c r="E42" s="24">
        <v>198413</v>
      </c>
      <c r="F42" s="14">
        <v>51587</v>
      </c>
      <c r="G42" s="14">
        <v>250000</v>
      </c>
    </row>
    <row r="43" spans="1:7" s="5" customFormat="1" x14ac:dyDescent="0.35">
      <c r="A43" s="13"/>
      <c r="B43" s="24"/>
      <c r="C43" s="5" t="s">
        <v>140</v>
      </c>
      <c r="E43" s="5">
        <v>198413</v>
      </c>
      <c r="F43" s="8">
        <v>51587</v>
      </c>
      <c r="G43" s="8">
        <v>250000</v>
      </c>
    </row>
    <row r="44" spans="1:7" s="5" customFormat="1" x14ac:dyDescent="0.35">
      <c r="A44" s="13"/>
      <c r="B44" s="24"/>
      <c r="C44" s="24" t="s">
        <v>447</v>
      </c>
      <c r="D44" s="24" t="s">
        <v>99</v>
      </c>
      <c r="E44" s="24">
        <v>134067</v>
      </c>
      <c r="F44" s="14">
        <v>59435</v>
      </c>
      <c r="G44" s="14">
        <v>193502</v>
      </c>
    </row>
    <row r="45" spans="1:7" x14ac:dyDescent="0.35">
      <c r="A45" s="13"/>
      <c r="B45" s="5"/>
      <c r="C45" s="5" t="s">
        <v>457</v>
      </c>
      <c r="D45" s="5"/>
      <c r="E45" s="5">
        <v>134067</v>
      </c>
      <c r="F45" s="8">
        <v>59435</v>
      </c>
      <c r="G45" s="8">
        <v>193502</v>
      </c>
    </row>
    <row r="46" spans="1:7" s="5" customFormat="1" x14ac:dyDescent="0.35">
      <c r="A46" s="13"/>
      <c r="B46" s="5" t="s">
        <v>141</v>
      </c>
      <c r="E46" s="5">
        <v>332480</v>
      </c>
      <c r="F46" s="8">
        <v>111022</v>
      </c>
      <c r="G46" s="8">
        <v>443502</v>
      </c>
    </row>
    <row r="47" spans="1:7" x14ac:dyDescent="0.35">
      <c r="A47" s="12"/>
      <c r="B47" s="24" t="s">
        <v>52</v>
      </c>
      <c r="C47" s="24" t="s">
        <v>65</v>
      </c>
      <c r="D47" s="24" t="s">
        <v>99</v>
      </c>
      <c r="E47" s="24">
        <v>4887024</v>
      </c>
      <c r="F47" s="14">
        <v>2116467</v>
      </c>
      <c r="G47" s="14">
        <v>7003491</v>
      </c>
    </row>
    <row r="48" spans="1:7" s="5" customFormat="1" x14ac:dyDescent="0.35">
      <c r="A48" s="13"/>
      <c r="B48" s="24"/>
      <c r="C48" s="5" t="s">
        <v>84</v>
      </c>
      <c r="E48" s="5">
        <v>4887024</v>
      </c>
      <c r="F48" s="8">
        <v>2116467</v>
      </c>
      <c r="G48" s="8">
        <v>7003491</v>
      </c>
    </row>
    <row r="49" spans="1:7" x14ac:dyDescent="0.35">
      <c r="A49" s="12"/>
      <c r="B49" s="24"/>
      <c r="C49" s="24" t="s">
        <v>53</v>
      </c>
      <c r="D49" s="24" t="s">
        <v>99</v>
      </c>
      <c r="E49" s="24">
        <v>61853</v>
      </c>
      <c r="F49" s="14">
        <v>29999</v>
      </c>
      <c r="G49" s="14">
        <v>91852</v>
      </c>
    </row>
    <row r="50" spans="1:7" s="5" customFormat="1" x14ac:dyDescent="0.35">
      <c r="A50" s="12"/>
      <c r="C50" s="5" t="s">
        <v>305</v>
      </c>
      <c r="E50" s="5">
        <v>61853</v>
      </c>
      <c r="F50" s="8">
        <v>29999</v>
      </c>
      <c r="G50" s="8">
        <v>91852</v>
      </c>
    </row>
    <row r="51" spans="1:7" s="5" customFormat="1" x14ac:dyDescent="0.35">
      <c r="A51" s="12"/>
      <c r="B51" s="5" t="s">
        <v>300</v>
      </c>
      <c r="E51" s="5">
        <v>4948877</v>
      </c>
      <c r="F51" s="8">
        <v>2146466</v>
      </c>
      <c r="G51" s="8">
        <v>7095343</v>
      </c>
    </row>
    <row r="52" spans="1:7" x14ac:dyDescent="0.35">
      <c r="A52" s="13"/>
      <c r="B52" s="24" t="s">
        <v>280</v>
      </c>
      <c r="C52" s="24" t="s">
        <v>281</v>
      </c>
      <c r="D52" s="24" t="s">
        <v>37</v>
      </c>
      <c r="E52" s="24">
        <v>43896</v>
      </c>
      <c r="F52" s="14">
        <v>17734</v>
      </c>
      <c r="G52" s="14">
        <v>61630</v>
      </c>
    </row>
    <row r="53" spans="1:7" s="5" customFormat="1" x14ac:dyDescent="0.35">
      <c r="A53" s="13"/>
      <c r="C53" s="5" t="s">
        <v>301</v>
      </c>
      <c r="E53" s="5">
        <v>43896</v>
      </c>
      <c r="F53" s="8">
        <v>17734</v>
      </c>
      <c r="G53" s="8">
        <v>61630</v>
      </c>
    </row>
    <row r="54" spans="1:7" x14ac:dyDescent="0.35">
      <c r="A54" s="13"/>
      <c r="B54" s="5" t="s">
        <v>302</v>
      </c>
      <c r="C54" s="5"/>
      <c r="D54" s="5"/>
      <c r="E54" s="5">
        <v>43896</v>
      </c>
      <c r="F54" s="8">
        <v>17734</v>
      </c>
      <c r="G54" s="8">
        <v>61630</v>
      </c>
    </row>
    <row r="55" spans="1:7" s="5" customFormat="1" x14ac:dyDescent="0.35">
      <c r="A55" s="13"/>
      <c r="B55" s="24" t="s">
        <v>232</v>
      </c>
      <c r="C55" s="24" t="s">
        <v>232</v>
      </c>
      <c r="D55" s="24" t="s">
        <v>37</v>
      </c>
      <c r="E55" s="24">
        <v>3285976</v>
      </c>
      <c r="F55" s="14">
        <v>262877</v>
      </c>
      <c r="G55" s="14">
        <v>3548853</v>
      </c>
    </row>
    <row r="56" spans="1:7" s="5" customFormat="1" x14ac:dyDescent="0.35">
      <c r="A56" s="13"/>
      <c r="C56" s="5" t="s">
        <v>304</v>
      </c>
      <c r="E56" s="5">
        <v>3285976</v>
      </c>
      <c r="F56" s="8">
        <v>262877</v>
      </c>
      <c r="G56" s="8">
        <v>3548853</v>
      </c>
    </row>
    <row r="57" spans="1:7" s="5" customFormat="1" x14ac:dyDescent="0.35">
      <c r="A57" s="13"/>
      <c r="B57" s="5" t="s">
        <v>304</v>
      </c>
      <c r="E57" s="5">
        <v>3285976</v>
      </c>
      <c r="F57" s="8">
        <v>262877</v>
      </c>
      <c r="G57" s="8">
        <v>3548853</v>
      </c>
    </row>
    <row r="58" spans="1:7" x14ac:dyDescent="0.35">
      <c r="A58" s="19" t="s">
        <v>77</v>
      </c>
      <c r="B58" s="20"/>
      <c r="C58" s="20"/>
      <c r="D58" s="20"/>
      <c r="E58" s="21">
        <v>40315121</v>
      </c>
      <c r="F58" s="20">
        <v>15872423</v>
      </c>
      <c r="G58" s="22">
        <v>56187544</v>
      </c>
    </row>
    <row r="59" spans="1:7" x14ac:dyDescent="0.35">
      <c r="A59" s="13" t="s">
        <v>41</v>
      </c>
      <c r="B59" s="24" t="s">
        <v>28</v>
      </c>
      <c r="C59" s="24" t="s">
        <v>88</v>
      </c>
      <c r="D59" s="24" t="s">
        <v>99</v>
      </c>
      <c r="E59" s="24">
        <v>754505</v>
      </c>
      <c r="F59" s="14">
        <v>339368</v>
      </c>
      <c r="G59" s="14">
        <v>1093873</v>
      </c>
    </row>
    <row r="60" spans="1:7" x14ac:dyDescent="0.35">
      <c r="A60" s="13"/>
      <c r="B60" s="24"/>
      <c r="C60" s="5" t="s">
        <v>92</v>
      </c>
      <c r="D60" s="5"/>
      <c r="E60" s="5">
        <v>754505</v>
      </c>
      <c r="F60" s="8">
        <v>339368</v>
      </c>
      <c r="G60" s="8">
        <v>1093873</v>
      </c>
    </row>
    <row r="61" spans="1:7" x14ac:dyDescent="0.35">
      <c r="A61" s="13"/>
      <c r="B61" s="24"/>
      <c r="C61" s="24" t="s">
        <v>100</v>
      </c>
      <c r="D61" s="24" t="s">
        <v>99</v>
      </c>
      <c r="E61" s="24">
        <v>66331</v>
      </c>
      <c r="F61" s="14">
        <v>17757</v>
      </c>
      <c r="G61" s="14">
        <v>84088</v>
      </c>
    </row>
    <row r="62" spans="1:7" x14ac:dyDescent="0.35">
      <c r="A62" s="13"/>
      <c r="B62" s="24"/>
      <c r="C62" s="5" t="s">
        <v>102</v>
      </c>
      <c r="D62" s="5"/>
      <c r="E62" s="5">
        <v>66331</v>
      </c>
      <c r="F62" s="8">
        <v>17757</v>
      </c>
      <c r="G62" s="8">
        <v>84088</v>
      </c>
    </row>
    <row r="63" spans="1:7" x14ac:dyDescent="0.35">
      <c r="A63" s="13"/>
      <c r="B63" s="24"/>
      <c r="C63" s="24" t="s">
        <v>144</v>
      </c>
      <c r="D63" s="24" t="s">
        <v>99</v>
      </c>
      <c r="E63" s="24">
        <v>917603</v>
      </c>
      <c r="F63" s="14">
        <v>0</v>
      </c>
      <c r="G63" s="14">
        <v>917603</v>
      </c>
    </row>
    <row r="64" spans="1:7" x14ac:dyDescent="0.35">
      <c r="A64" s="13"/>
      <c r="B64" s="24"/>
      <c r="C64" s="5" t="s">
        <v>149</v>
      </c>
      <c r="D64" s="5"/>
      <c r="E64" s="5">
        <v>917603</v>
      </c>
      <c r="F64" s="8">
        <v>0</v>
      </c>
      <c r="G64" s="8">
        <v>917603</v>
      </c>
    </row>
    <row r="65" spans="1:7" x14ac:dyDescent="0.35">
      <c r="A65" s="13"/>
      <c r="B65" s="24"/>
      <c r="C65" s="24" t="s">
        <v>347</v>
      </c>
      <c r="D65" s="24" t="s">
        <v>99</v>
      </c>
      <c r="E65" s="24">
        <v>290142</v>
      </c>
      <c r="F65" s="14">
        <v>85775</v>
      </c>
      <c r="G65" s="14">
        <v>375917</v>
      </c>
    </row>
    <row r="66" spans="1:7" x14ac:dyDescent="0.35">
      <c r="A66" s="13"/>
      <c r="B66" s="24"/>
      <c r="C66" s="24"/>
      <c r="D66" s="24" t="s">
        <v>103</v>
      </c>
      <c r="E66" s="24">
        <v>84000</v>
      </c>
      <c r="F66" s="14">
        <v>36000</v>
      </c>
      <c r="G66" s="14">
        <v>120000</v>
      </c>
    </row>
    <row r="67" spans="1:7" x14ac:dyDescent="0.35">
      <c r="A67" s="13"/>
      <c r="B67" s="24"/>
      <c r="C67" s="5" t="s">
        <v>456</v>
      </c>
      <c r="D67" s="5"/>
      <c r="E67" s="5">
        <v>374142</v>
      </c>
      <c r="F67" s="8">
        <v>121775</v>
      </c>
      <c r="G67" s="8">
        <v>495917</v>
      </c>
    </row>
    <row r="68" spans="1:7" x14ac:dyDescent="0.35">
      <c r="A68" s="13"/>
      <c r="B68" s="24"/>
      <c r="C68" s="24" t="s">
        <v>372</v>
      </c>
      <c r="D68" s="24" t="s">
        <v>99</v>
      </c>
      <c r="E68" s="24">
        <v>497506</v>
      </c>
      <c r="F68" s="14">
        <v>0</v>
      </c>
      <c r="G68" s="14">
        <v>497506</v>
      </c>
    </row>
    <row r="69" spans="1:7" x14ac:dyDescent="0.35">
      <c r="A69" s="13"/>
      <c r="B69" s="5"/>
      <c r="C69" s="5" t="s">
        <v>458</v>
      </c>
      <c r="D69" s="5"/>
      <c r="E69" s="5">
        <v>497506</v>
      </c>
      <c r="F69" s="8">
        <v>0</v>
      </c>
      <c r="G69" s="8">
        <v>497506</v>
      </c>
    </row>
    <row r="70" spans="1:7" x14ac:dyDescent="0.35">
      <c r="A70" s="13"/>
      <c r="B70" s="5" t="s">
        <v>68</v>
      </c>
      <c r="C70" s="5"/>
      <c r="D70" s="5"/>
      <c r="E70" s="5">
        <v>2610087</v>
      </c>
      <c r="F70" s="8">
        <v>478900</v>
      </c>
      <c r="G70" s="8">
        <v>3088987</v>
      </c>
    </row>
    <row r="71" spans="1:7" x14ac:dyDescent="0.35">
      <c r="A71" s="13"/>
      <c r="B71" s="24" t="s">
        <v>38</v>
      </c>
      <c r="C71" s="24" t="s">
        <v>39</v>
      </c>
      <c r="D71" s="24" t="s">
        <v>99</v>
      </c>
      <c r="E71" s="24">
        <v>129609</v>
      </c>
      <c r="F71" s="14">
        <v>18000</v>
      </c>
      <c r="G71" s="14">
        <v>147609</v>
      </c>
    </row>
    <row r="72" spans="1:7" x14ac:dyDescent="0.35">
      <c r="A72" s="13"/>
      <c r="B72" s="24"/>
      <c r="C72" s="5" t="s">
        <v>69</v>
      </c>
      <c r="D72" s="5"/>
      <c r="E72" s="5">
        <v>129609</v>
      </c>
      <c r="F72" s="8">
        <v>18000</v>
      </c>
      <c r="G72" s="8">
        <v>147609</v>
      </c>
    </row>
    <row r="73" spans="1:7" x14ac:dyDescent="0.35">
      <c r="A73" s="13"/>
      <c r="B73" s="24"/>
      <c r="C73" s="24" t="s">
        <v>40</v>
      </c>
      <c r="D73" s="24" t="s">
        <v>99</v>
      </c>
      <c r="E73" s="24">
        <v>41998</v>
      </c>
      <c r="F73" s="14">
        <v>17999</v>
      </c>
      <c r="G73" s="14">
        <v>59997</v>
      </c>
    </row>
    <row r="74" spans="1:7" x14ac:dyDescent="0.35">
      <c r="A74" s="13"/>
      <c r="B74" s="24"/>
      <c r="C74" s="24"/>
      <c r="D74" s="24" t="s">
        <v>103</v>
      </c>
      <c r="E74" s="24">
        <v>42000</v>
      </c>
      <c r="F74" s="14">
        <v>18000</v>
      </c>
      <c r="G74" s="14">
        <v>60000</v>
      </c>
    </row>
    <row r="75" spans="1:7" x14ac:dyDescent="0.35">
      <c r="A75" s="13"/>
      <c r="B75" s="24"/>
      <c r="C75" s="5" t="s">
        <v>70</v>
      </c>
      <c r="D75" s="5"/>
      <c r="E75" s="5">
        <v>83998</v>
      </c>
      <c r="F75" s="8">
        <v>35999</v>
      </c>
      <c r="G75" s="8">
        <v>119997</v>
      </c>
    </row>
    <row r="76" spans="1:7" x14ac:dyDescent="0.35">
      <c r="A76" s="13"/>
      <c r="B76" s="24"/>
      <c r="C76" s="24" t="s">
        <v>43</v>
      </c>
      <c r="D76" s="24" t="s">
        <v>99</v>
      </c>
      <c r="E76" s="24">
        <v>85017</v>
      </c>
      <c r="F76" s="14">
        <v>34983</v>
      </c>
      <c r="G76" s="14">
        <v>120000</v>
      </c>
    </row>
    <row r="77" spans="1:7" x14ac:dyDescent="0.35">
      <c r="A77" s="13"/>
      <c r="B77" s="24"/>
      <c r="C77" s="5" t="s">
        <v>71</v>
      </c>
      <c r="D77" s="5"/>
      <c r="E77" s="5">
        <v>85017</v>
      </c>
      <c r="F77" s="8">
        <v>34983</v>
      </c>
      <c r="G77" s="8">
        <v>120000</v>
      </c>
    </row>
    <row r="78" spans="1:7" x14ac:dyDescent="0.35">
      <c r="A78" s="13"/>
      <c r="B78" s="24"/>
      <c r="C78" s="24" t="s">
        <v>89</v>
      </c>
      <c r="D78" s="24" t="s">
        <v>99</v>
      </c>
      <c r="E78" s="24">
        <v>43478</v>
      </c>
      <c r="F78" s="14">
        <v>6522</v>
      </c>
      <c r="G78" s="14">
        <v>50000</v>
      </c>
    </row>
    <row r="79" spans="1:7" x14ac:dyDescent="0.35">
      <c r="A79" s="13"/>
      <c r="B79" s="24"/>
      <c r="C79" s="5" t="s">
        <v>91</v>
      </c>
      <c r="D79" s="5"/>
      <c r="E79" s="5">
        <v>43478</v>
      </c>
      <c r="F79" s="8">
        <v>6522</v>
      </c>
      <c r="G79" s="8">
        <v>50000</v>
      </c>
    </row>
    <row r="80" spans="1:7" x14ac:dyDescent="0.35">
      <c r="A80" s="13"/>
      <c r="B80" s="24"/>
      <c r="C80" s="24" t="s">
        <v>421</v>
      </c>
      <c r="D80" s="24" t="s">
        <v>99</v>
      </c>
      <c r="E80" s="24">
        <v>160581</v>
      </c>
      <c r="F80" s="14">
        <v>77883</v>
      </c>
      <c r="G80" s="14">
        <v>238464</v>
      </c>
    </row>
    <row r="81" spans="1:7" x14ac:dyDescent="0.35">
      <c r="A81" s="12"/>
      <c r="B81" s="5"/>
      <c r="C81" s="5" t="s">
        <v>459</v>
      </c>
      <c r="D81" s="5"/>
      <c r="E81" s="5">
        <v>160581</v>
      </c>
      <c r="F81" s="8">
        <v>77883</v>
      </c>
      <c r="G81" s="8">
        <v>238464</v>
      </c>
    </row>
    <row r="82" spans="1:7" x14ac:dyDescent="0.35">
      <c r="A82" s="13"/>
      <c r="B82" s="5" t="s">
        <v>72</v>
      </c>
      <c r="C82" s="5"/>
      <c r="D82" s="5"/>
      <c r="E82" s="5">
        <v>502683</v>
      </c>
      <c r="F82" s="8">
        <v>173387</v>
      </c>
      <c r="G82" s="8">
        <v>676070</v>
      </c>
    </row>
    <row r="83" spans="1:7" x14ac:dyDescent="0.35">
      <c r="A83" s="13"/>
      <c r="B83" s="24" t="s">
        <v>44</v>
      </c>
      <c r="C83" s="24" t="s">
        <v>60</v>
      </c>
      <c r="D83" s="24" t="s">
        <v>99</v>
      </c>
      <c r="E83" s="24">
        <v>26984</v>
      </c>
      <c r="F83" s="14">
        <v>13087</v>
      </c>
      <c r="G83" s="14">
        <v>40071</v>
      </c>
    </row>
    <row r="84" spans="1:7" x14ac:dyDescent="0.35">
      <c r="A84" s="13"/>
      <c r="B84" s="24"/>
      <c r="C84" s="5" t="s">
        <v>81</v>
      </c>
      <c r="D84" s="5"/>
      <c r="E84" s="5">
        <v>26984</v>
      </c>
      <c r="F84" s="8">
        <v>13087</v>
      </c>
      <c r="G84" s="8">
        <v>40071</v>
      </c>
    </row>
    <row r="85" spans="1:7" x14ac:dyDescent="0.35">
      <c r="A85" s="13"/>
      <c r="B85" s="24"/>
      <c r="C85" s="24" t="s">
        <v>47</v>
      </c>
      <c r="D85" s="24" t="s">
        <v>99</v>
      </c>
      <c r="E85" s="24">
        <v>552356</v>
      </c>
      <c r="F85" s="14">
        <v>267893</v>
      </c>
      <c r="G85" s="14">
        <v>820249</v>
      </c>
    </row>
    <row r="86" spans="1:7" x14ac:dyDescent="0.35">
      <c r="A86" s="13"/>
      <c r="B86" s="5"/>
      <c r="C86" s="5" t="s">
        <v>74</v>
      </c>
      <c r="D86" s="5"/>
      <c r="E86" s="5">
        <v>552356</v>
      </c>
      <c r="F86" s="8">
        <v>267893</v>
      </c>
      <c r="G86" s="8">
        <v>820249</v>
      </c>
    </row>
    <row r="87" spans="1:7" x14ac:dyDescent="0.35">
      <c r="A87" s="13"/>
      <c r="B87" s="5" t="s">
        <v>75</v>
      </c>
      <c r="C87" s="5"/>
      <c r="D87" s="5"/>
      <c r="E87" s="5">
        <v>579340</v>
      </c>
      <c r="F87" s="8">
        <v>280980</v>
      </c>
      <c r="G87" s="8">
        <v>860320</v>
      </c>
    </row>
    <row r="88" spans="1:7" x14ac:dyDescent="0.35">
      <c r="A88" s="13"/>
      <c r="B88" s="24" t="s">
        <v>65</v>
      </c>
      <c r="C88" s="24" t="s">
        <v>66</v>
      </c>
      <c r="D88" s="24" t="s">
        <v>99</v>
      </c>
      <c r="E88" s="24">
        <v>429319</v>
      </c>
      <c r="F88" s="14">
        <v>0</v>
      </c>
      <c r="G88" s="14">
        <v>429319</v>
      </c>
    </row>
    <row r="89" spans="1:7" x14ac:dyDescent="0.35">
      <c r="A89" s="13"/>
      <c r="B89" s="24"/>
      <c r="C89" s="5" t="s">
        <v>83</v>
      </c>
      <c r="D89" s="5"/>
      <c r="E89" s="5">
        <v>429319</v>
      </c>
      <c r="F89" s="8">
        <v>0</v>
      </c>
      <c r="G89" s="8">
        <v>429319</v>
      </c>
    </row>
    <row r="90" spans="1:7" x14ac:dyDescent="0.35">
      <c r="A90" s="13"/>
      <c r="B90" s="24"/>
      <c r="C90" s="24" t="s">
        <v>97</v>
      </c>
      <c r="D90" s="24" t="s">
        <v>55</v>
      </c>
      <c r="E90" s="24">
        <v>190840</v>
      </c>
      <c r="F90" s="14">
        <v>59160</v>
      </c>
      <c r="G90" s="14">
        <v>250000</v>
      </c>
    </row>
    <row r="91" spans="1:7" x14ac:dyDescent="0.35">
      <c r="A91" s="13"/>
      <c r="B91" s="5"/>
      <c r="C91" s="5" t="s">
        <v>98</v>
      </c>
      <c r="D91" s="5"/>
      <c r="E91" s="5">
        <v>190840</v>
      </c>
      <c r="F91" s="8">
        <v>59160</v>
      </c>
      <c r="G91" s="8">
        <v>250000</v>
      </c>
    </row>
    <row r="92" spans="1:7" x14ac:dyDescent="0.35">
      <c r="A92" s="13"/>
      <c r="B92" s="5" t="s">
        <v>84</v>
      </c>
      <c r="C92" s="5"/>
      <c r="D92" s="5"/>
      <c r="E92" s="5">
        <v>620159</v>
      </c>
      <c r="F92" s="8">
        <v>59160</v>
      </c>
      <c r="G92" s="8">
        <v>679319</v>
      </c>
    </row>
    <row r="93" spans="1:7" x14ac:dyDescent="0.35">
      <c r="A93" s="13"/>
      <c r="B93" s="24" t="s">
        <v>134</v>
      </c>
      <c r="C93" s="24" t="s">
        <v>447</v>
      </c>
      <c r="D93" s="24" t="s">
        <v>99</v>
      </c>
      <c r="E93" s="24">
        <v>17123</v>
      </c>
      <c r="F93" s="14">
        <v>7877</v>
      </c>
      <c r="G93" s="14">
        <v>25000</v>
      </c>
    </row>
    <row r="94" spans="1:7" x14ac:dyDescent="0.35">
      <c r="A94" s="13"/>
      <c r="B94" s="5"/>
      <c r="C94" s="5" t="s">
        <v>457</v>
      </c>
      <c r="D94" s="5"/>
      <c r="E94" s="5">
        <v>17123</v>
      </c>
      <c r="F94" s="8">
        <v>7877</v>
      </c>
      <c r="G94" s="8">
        <v>25000</v>
      </c>
    </row>
    <row r="95" spans="1:7" x14ac:dyDescent="0.35">
      <c r="A95" s="13"/>
      <c r="B95" s="5" t="s">
        <v>141</v>
      </c>
      <c r="C95" s="5"/>
      <c r="D95" s="5"/>
      <c r="E95" s="5">
        <v>17123</v>
      </c>
      <c r="F95" s="8">
        <v>7877</v>
      </c>
      <c r="G95" s="8">
        <v>25000</v>
      </c>
    </row>
    <row r="96" spans="1:7" x14ac:dyDescent="0.35">
      <c r="A96" s="13"/>
      <c r="B96" s="24" t="s">
        <v>280</v>
      </c>
      <c r="C96" s="24" t="s">
        <v>281</v>
      </c>
      <c r="D96" s="24" t="s">
        <v>99</v>
      </c>
      <c r="E96" s="24">
        <v>42764</v>
      </c>
      <c r="F96" s="14">
        <v>0</v>
      </c>
      <c r="G96" s="14">
        <v>42764</v>
      </c>
    </row>
    <row r="97" spans="1:7" x14ac:dyDescent="0.35">
      <c r="A97" s="13"/>
      <c r="B97" s="5"/>
      <c r="C97" s="5" t="s">
        <v>301</v>
      </c>
      <c r="D97" s="5"/>
      <c r="E97" s="5">
        <v>42764</v>
      </c>
      <c r="F97" s="8">
        <v>0</v>
      </c>
      <c r="G97" s="8">
        <v>42764</v>
      </c>
    </row>
    <row r="98" spans="1:7" x14ac:dyDescent="0.35">
      <c r="A98" s="13"/>
      <c r="B98" s="5" t="s">
        <v>302</v>
      </c>
      <c r="C98" s="5"/>
      <c r="D98" s="5"/>
      <c r="E98" s="5">
        <v>42764</v>
      </c>
      <c r="F98" s="8">
        <v>0</v>
      </c>
      <c r="G98" s="8">
        <v>42764</v>
      </c>
    </row>
    <row r="99" spans="1:7" x14ac:dyDescent="0.35">
      <c r="A99" s="19" t="s">
        <v>78</v>
      </c>
      <c r="B99" s="20"/>
      <c r="C99" s="20"/>
      <c r="D99" s="20"/>
      <c r="E99" s="21">
        <v>4372156</v>
      </c>
      <c r="F99" s="20">
        <v>1000304</v>
      </c>
      <c r="G99" s="22">
        <v>5372460</v>
      </c>
    </row>
    <row r="100" spans="1:7" x14ac:dyDescent="0.35">
      <c r="A100" s="13" t="s">
        <v>51</v>
      </c>
      <c r="B100" s="24" t="s">
        <v>28</v>
      </c>
      <c r="C100" s="24" t="s">
        <v>88</v>
      </c>
      <c r="D100" s="24" t="s">
        <v>99</v>
      </c>
      <c r="E100" s="24">
        <v>227624</v>
      </c>
      <c r="F100" s="14">
        <v>0</v>
      </c>
      <c r="G100" s="14">
        <v>227624</v>
      </c>
    </row>
    <row r="101" spans="1:7" x14ac:dyDescent="0.35">
      <c r="A101" s="13"/>
      <c r="B101" s="24"/>
      <c r="C101" s="5" t="s">
        <v>92</v>
      </c>
      <c r="D101" s="5"/>
      <c r="E101" s="5">
        <v>227624</v>
      </c>
      <c r="F101" s="8">
        <v>0</v>
      </c>
      <c r="G101" s="8">
        <v>227624</v>
      </c>
    </row>
    <row r="102" spans="1:7" x14ac:dyDescent="0.35">
      <c r="A102" s="13"/>
      <c r="B102" s="24"/>
      <c r="C102" s="24" t="s">
        <v>100</v>
      </c>
      <c r="D102" s="24" t="s">
        <v>99</v>
      </c>
      <c r="E102" s="24">
        <v>41963</v>
      </c>
      <c r="F102" s="14">
        <v>0</v>
      </c>
      <c r="G102" s="14">
        <v>41963</v>
      </c>
    </row>
    <row r="103" spans="1:7" x14ac:dyDescent="0.35">
      <c r="A103" s="13"/>
      <c r="B103" s="24"/>
      <c r="C103" s="5" t="s">
        <v>102</v>
      </c>
      <c r="D103" s="5"/>
      <c r="E103" s="5">
        <v>41963</v>
      </c>
      <c r="F103" s="8">
        <v>0</v>
      </c>
      <c r="G103" s="8">
        <v>41963</v>
      </c>
    </row>
    <row r="104" spans="1:7" x14ac:dyDescent="0.35">
      <c r="A104" s="13"/>
      <c r="B104" s="24"/>
      <c r="C104" s="24" t="s">
        <v>131</v>
      </c>
      <c r="D104" s="24" t="s">
        <v>99</v>
      </c>
      <c r="E104" s="24">
        <v>94921</v>
      </c>
      <c r="F104" s="14">
        <v>4746</v>
      </c>
      <c r="G104" s="14">
        <v>99667</v>
      </c>
    </row>
    <row r="105" spans="1:7" x14ac:dyDescent="0.35">
      <c r="A105" s="13"/>
      <c r="B105" s="24"/>
      <c r="C105" s="5" t="s">
        <v>139</v>
      </c>
      <c r="D105" s="5"/>
      <c r="E105" s="5">
        <v>94921</v>
      </c>
      <c r="F105" s="8">
        <v>4746</v>
      </c>
      <c r="G105" s="8">
        <v>99667</v>
      </c>
    </row>
    <row r="106" spans="1:7" x14ac:dyDescent="0.35">
      <c r="A106" s="13"/>
      <c r="B106" s="24"/>
      <c r="C106" s="24" t="s">
        <v>144</v>
      </c>
      <c r="D106" s="24" t="s">
        <v>55</v>
      </c>
      <c r="E106" s="24">
        <v>793146</v>
      </c>
      <c r="F106" s="14">
        <v>206218</v>
      </c>
      <c r="G106" s="14">
        <v>999364</v>
      </c>
    </row>
    <row r="107" spans="1:7" x14ac:dyDescent="0.35">
      <c r="A107" s="13"/>
      <c r="B107" s="24"/>
      <c r="C107" s="5" t="s">
        <v>149</v>
      </c>
      <c r="D107" s="5"/>
      <c r="E107" s="5">
        <v>793146</v>
      </c>
      <c r="F107" s="8">
        <v>206218</v>
      </c>
      <c r="G107" s="8">
        <v>999364</v>
      </c>
    </row>
    <row r="108" spans="1:7" x14ac:dyDescent="0.35">
      <c r="A108" s="13"/>
      <c r="B108" s="24"/>
      <c r="C108" s="24" t="s">
        <v>347</v>
      </c>
      <c r="D108" s="24" t="s">
        <v>99</v>
      </c>
      <c r="E108" s="24">
        <v>375343</v>
      </c>
      <c r="F108" s="14">
        <v>0</v>
      </c>
      <c r="G108" s="14">
        <v>375343</v>
      </c>
    </row>
    <row r="109" spans="1:7" x14ac:dyDescent="0.35">
      <c r="A109" s="13"/>
      <c r="B109" s="5"/>
      <c r="C109" s="5" t="s">
        <v>456</v>
      </c>
      <c r="D109" s="5"/>
      <c r="E109" s="5">
        <v>375343</v>
      </c>
      <c r="F109" s="8">
        <v>0</v>
      </c>
      <c r="G109" s="8">
        <v>375343</v>
      </c>
    </row>
    <row r="110" spans="1:7" x14ac:dyDescent="0.35">
      <c r="A110" s="13"/>
      <c r="B110" s="5" t="s">
        <v>68</v>
      </c>
      <c r="C110" s="5"/>
      <c r="D110" s="5"/>
      <c r="E110" s="5">
        <v>1532997</v>
      </c>
      <c r="F110" s="8">
        <v>210964</v>
      </c>
      <c r="G110" s="8">
        <v>1743961</v>
      </c>
    </row>
    <row r="111" spans="1:7" x14ac:dyDescent="0.35">
      <c r="A111" s="13"/>
      <c r="B111" s="24" t="s">
        <v>38</v>
      </c>
      <c r="C111" s="24" t="s">
        <v>39</v>
      </c>
      <c r="D111" s="24" t="s">
        <v>99</v>
      </c>
      <c r="E111" s="24">
        <v>340958</v>
      </c>
      <c r="F111" s="14">
        <v>162940</v>
      </c>
      <c r="G111" s="14">
        <v>503898</v>
      </c>
    </row>
    <row r="112" spans="1:7" x14ac:dyDescent="0.35">
      <c r="A112" s="13"/>
      <c r="B112" s="24"/>
      <c r="C112" s="5" t="s">
        <v>69</v>
      </c>
      <c r="D112" s="5"/>
      <c r="E112" s="5">
        <v>340958</v>
      </c>
      <c r="F112" s="8">
        <v>162940</v>
      </c>
      <c r="G112" s="8">
        <v>503898</v>
      </c>
    </row>
    <row r="113" spans="1:7" x14ac:dyDescent="0.35">
      <c r="A113" s="13"/>
      <c r="B113" s="24"/>
      <c r="C113" s="24" t="s">
        <v>40</v>
      </c>
      <c r="D113" s="24" t="s">
        <v>99</v>
      </c>
      <c r="E113" s="24">
        <v>269983</v>
      </c>
      <c r="F113" s="14">
        <v>10000</v>
      </c>
      <c r="G113" s="14">
        <v>279983</v>
      </c>
    </row>
    <row r="114" spans="1:7" x14ac:dyDescent="0.35">
      <c r="A114" s="13"/>
      <c r="B114" s="24"/>
      <c r="C114" s="5" t="s">
        <v>70</v>
      </c>
      <c r="D114" s="5"/>
      <c r="E114" s="5">
        <v>269983</v>
      </c>
      <c r="F114" s="8">
        <v>10000</v>
      </c>
      <c r="G114" s="8">
        <v>279983</v>
      </c>
    </row>
    <row r="115" spans="1:7" x14ac:dyDescent="0.35">
      <c r="A115" s="13"/>
      <c r="B115" s="24"/>
      <c r="C115" s="24" t="s">
        <v>43</v>
      </c>
      <c r="D115" s="24" t="s">
        <v>99</v>
      </c>
      <c r="E115" s="24">
        <v>40000</v>
      </c>
      <c r="F115" s="14">
        <v>0</v>
      </c>
      <c r="G115" s="14">
        <v>40000</v>
      </c>
    </row>
    <row r="116" spans="1:7" x14ac:dyDescent="0.35">
      <c r="A116" s="13"/>
      <c r="B116" s="5"/>
      <c r="C116" s="5" t="s">
        <v>71</v>
      </c>
      <c r="D116" s="5"/>
      <c r="E116" s="5">
        <v>40000</v>
      </c>
      <c r="F116" s="8">
        <v>0</v>
      </c>
      <c r="G116" s="8">
        <v>40000</v>
      </c>
    </row>
    <row r="117" spans="1:7" x14ac:dyDescent="0.35">
      <c r="A117" s="13"/>
      <c r="B117" s="5" t="s">
        <v>72</v>
      </c>
      <c r="C117" s="5"/>
      <c r="D117" s="5"/>
      <c r="E117" s="5">
        <v>650941</v>
      </c>
      <c r="F117" s="8">
        <v>172940</v>
      </c>
      <c r="G117" s="8">
        <v>823881</v>
      </c>
    </row>
    <row r="118" spans="1:7" x14ac:dyDescent="0.35">
      <c r="A118" s="13"/>
      <c r="B118" s="24" t="s">
        <v>44</v>
      </c>
      <c r="C118" s="24" t="s">
        <v>60</v>
      </c>
      <c r="D118" s="24" t="s">
        <v>99</v>
      </c>
      <c r="E118" s="24">
        <v>217106</v>
      </c>
      <c r="F118" s="14">
        <v>25513</v>
      </c>
      <c r="G118" s="14">
        <v>242619</v>
      </c>
    </row>
    <row r="119" spans="1:7" x14ac:dyDescent="0.35">
      <c r="A119" s="13"/>
      <c r="B119" s="24"/>
      <c r="C119" s="5" t="s">
        <v>81</v>
      </c>
      <c r="D119" s="5"/>
      <c r="E119" s="5">
        <v>217106</v>
      </c>
      <c r="F119" s="8">
        <v>25513</v>
      </c>
      <c r="G119" s="8">
        <v>242619</v>
      </c>
    </row>
    <row r="120" spans="1:7" x14ac:dyDescent="0.35">
      <c r="A120" s="13"/>
      <c r="B120" s="24"/>
      <c r="C120" s="24" t="s">
        <v>61</v>
      </c>
      <c r="D120" s="24" t="s">
        <v>99</v>
      </c>
      <c r="E120" s="24">
        <v>608558</v>
      </c>
      <c r="F120" s="14">
        <v>61285</v>
      </c>
      <c r="G120" s="14">
        <v>669843</v>
      </c>
    </row>
    <row r="121" spans="1:7" x14ac:dyDescent="0.35">
      <c r="A121" s="13"/>
      <c r="B121" s="24"/>
      <c r="C121" s="5" t="s">
        <v>73</v>
      </c>
      <c r="D121" s="5"/>
      <c r="E121" s="5">
        <v>608558</v>
      </c>
      <c r="F121" s="8">
        <v>61285</v>
      </c>
      <c r="G121" s="8">
        <v>669843</v>
      </c>
    </row>
    <row r="122" spans="1:7" x14ac:dyDescent="0.35">
      <c r="A122" s="13"/>
      <c r="B122" s="24"/>
      <c r="C122" s="24" t="s">
        <v>47</v>
      </c>
      <c r="D122" s="24" t="s">
        <v>58</v>
      </c>
      <c r="E122" s="24">
        <v>127101</v>
      </c>
      <c r="F122" s="14">
        <v>0</v>
      </c>
      <c r="G122" s="14">
        <v>127101</v>
      </c>
    </row>
    <row r="123" spans="1:7" x14ac:dyDescent="0.35">
      <c r="A123" s="13"/>
      <c r="B123" s="24"/>
      <c r="C123" s="24"/>
      <c r="D123" s="24" t="s">
        <v>99</v>
      </c>
      <c r="E123" s="24">
        <v>49967</v>
      </c>
      <c r="F123" s="14">
        <v>0</v>
      </c>
      <c r="G123" s="14">
        <v>49967</v>
      </c>
    </row>
    <row r="124" spans="1:7" x14ac:dyDescent="0.35">
      <c r="A124" s="13"/>
      <c r="B124" s="5"/>
      <c r="C124" s="5" t="s">
        <v>74</v>
      </c>
      <c r="D124" s="5"/>
      <c r="E124" s="5">
        <v>177068</v>
      </c>
      <c r="F124" s="8">
        <v>0</v>
      </c>
      <c r="G124" s="8">
        <v>177068</v>
      </c>
    </row>
    <row r="125" spans="1:7" x14ac:dyDescent="0.35">
      <c r="A125" s="13"/>
      <c r="B125" s="5" t="s">
        <v>75</v>
      </c>
      <c r="C125" s="5"/>
      <c r="D125" s="5"/>
      <c r="E125" s="5">
        <v>1002732</v>
      </c>
      <c r="F125" s="8">
        <v>86798</v>
      </c>
      <c r="G125" s="8">
        <v>1089530</v>
      </c>
    </row>
    <row r="126" spans="1:7" x14ac:dyDescent="0.35">
      <c r="A126" s="13"/>
      <c r="B126" s="24" t="s">
        <v>50</v>
      </c>
      <c r="C126" s="24" t="s">
        <v>104</v>
      </c>
      <c r="D126" s="24" t="s">
        <v>99</v>
      </c>
      <c r="E126" s="24">
        <v>567836</v>
      </c>
      <c r="F126" s="14">
        <v>0</v>
      </c>
      <c r="G126" s="14">
        <v>567836</v>
      </c>
    </row>
    <row r="127" spans="1:7" x14ac:dyDescent="0.35">
      <c r="A127" s="13"/>
      <c r="B127" s="5"/>
      <c r="C127" s="5" t="s">
        <v>107</v>
      </c>
      <c r="D127" s="5"/>
      <c r="E127" s="5">
        <v>567836</v>
      </c>
      <c r="F127" s="8">
        <v>0</v>
      </c>
      <c r="G127" s="8">
        <v>567836</v>
      </c>
    </row>
    <row r="128" spans="1:7" x14ac:dyDescent="0.35">
      <c r="A128" s="13"/>
      <c r="B128" s="5" t="s">
        <v>76</v>
      </c>
      <c r="C128" s="5"/>
      <c r="D128" s="5"/>
      <c r="E128" s="5">
        <v>567836</v>
      </c>
      <c r="F128" s="8">
        <v>0</v>
      </c>
      <c r="G128" s="8">
        <v>567836</v>
      </c>
    </row>
    <row r="129" spans="1:7" x14ac:dyDescent="0.35">
      <c r="A129" s="13"/>
      <c r="B129" s="24" t="s">
        <v>65</v>
      </c>
      <c r="C129" s="24" t="s">
        <v>97</v>
      </c>
      <c r="D129" s="24" t="s">
        <v>55</v>
      </c>
      <c r="E129" s="24">
        <v>937013</v>
      </c>
      <c r="F129" s="14">
        <v>74024</v>
      </c>
      <c r="G129" s="14">
        <v>1011037</v>
      </c>
    </row>
    <row r="130" spans="1:7" x14ac:dyDescent="0.35">
      <c r="A130" s="13"/>
      <c r="B130" s="24"/>
      <c r="C130" s="5" t="s">
        <v>98</v>
      </c>
      <c r="D130" s="5"/>
      <c r="E130" s="5">
        <v>937013</v>
      </c>
      <c r="F130" s="8">
        <v>74024</v>
      </c>
      <c r="G130" s="8">
        <v>1011037</v>
      </c>
    </row>
    <row r="131" spans="1:7" x14ac:dyDescent="0.35">
      <c r="A131" s="13"/>
      <c r="B131" s="24"/>
      <c r="C131" s="24" t="s">
        <v>254</v>
      </c>
      <c r="D131" s="24" t="s">
        <v>55</v>
      </c>
      <c r="E131" s="24">
        <v>43905</v>
      </c>
      <c r="F131" s="14">
        <v>0</v>
      </c>
      <c r="G131" s="14">
        <v>43905</v>
      </c>
    </row>
    <row r="132" spans="1:7" x14ac:dyDescent="0.35">
      <c r="A132" s="13"/>
      <c r="B132" s="5"/>
      <c r="C132" s="5" t="s">
        <v>303</v>
      </c>
      <c r="D132" s="5"/>
      <c r="E132" s="5">
        <v>43905</v>
      </c>
      <c r="F132" s="8">
        <v>0</v>
      </c>
      <c r="G132" s="8">
        <v>43905</v>
      </c>
    </row>
    <row r="133" spans="1:7" x14ac:dyDescent="0.35">
      <c r="A133" s="13"/>
      <c r="B133" s="5" t="s">
        <v>84</v>
      </c>
      <c r="C133" s="5"/>
      <c r="D133" s="5"/>
      <c r="E133" s="5">
        <v>980918</v>
      </c>
      <c r="F133" s="8">
        <v>74024</v>
      </c>
      <c r="G133" s="8">
        <v>1054942</v>
      </c>
    </row>
    <row r="134" spans="1:7" x14ac:dyDescent="0.35">
      <c r="A134" s="13"/>
      <c r="B134" s="24" t="s">
        <v>280</v>
      </c>
      <c r="C134" s="24" t="s">
        <v>392</v>
      </c>
      <c r="D134" s="24" t="s">
        <v>55</v>
      </c>
      <c r="E134" s="24">
        <v>7000</v>
      </c>
      <c r="F134" s="14">
        <v>0</v>
      </c>
      <c r="G134" s="14">
        <v>7000</v>
      </c>
    </row>
    <row r="135" spans="1:7" x14ac:dyDescent="0.35">
      <c r="A135" s="13"/>
      <c r="B135" s="5"/>
      <c r="C135" s="5" t="s">
        <v>460</v>
      </c>
      <c r="D135" s="5"/>
      <c r="E135" s="5">
        <v>7000</v>
      </c>
      <c r="F135" s="8">
        <v>0</v>
      </c>
      <c r="G135" s="8">
        <v>7000</v>
      </c>
    </row>
    <row r="136" spans="1:7" x14ac:dyDescent="0.35">
      <c r="A136" s="13"/>
      <c r="B136" s="5" t="s">
        <v>302</v>
      </c>
      <c r="C136" s="5"/>
      <c r="D136" s="5"/>
      <c r="E136" s="5">
        <v>7000</v>
      </c>
      <c r="F136" s="8">
        <v>0</v>
      </c>
      <c r="G136" s="8">
        <v>7000</v>
      </c>
    </row>
    <row r="137" spans="1:7" x14ac:dyDescent="0.35">
      <c r="A137" s="19" t="s">
        <v>79</v>
      </c>
      <c r="B137" s="20"/>
      <c r="C137" s="20"/>
      <c r="D137" s="20"/>
      <c r="E137" s="21">
        <v>4742424</v>
      </c>
      <c r="F137" s="20">
        <v>544726</v>
      </c>
      <c r="G137" s="22">
        <v>5287150</v>
      </c>
    </row>
    <row r="138" spans="1:7" x14ac:dyDescent="0.35">
      <c r="A138" s="13" t="s">
        <v>31</v>
      </c>
      <c r="B138" s="24" t="s">
        <v>28</v>
      </c>
      <c r="C138" s="24" t="s">
        <v>347</v>
      </c>
      <c r="D138" s="24" t="s">
        <v>99</v>
      </c>
      <c r="E138" s="24">
        <v>40901</v>
      </c>
      <c r="F138" s="14">
        <v>4090</v>
      </c>
      <c r="G138" s="14">
        <v>44991</v>
      </c>
    </row>
    <row r="139" spans="1:7" x14ac:dyDescent="0.35">
      <c r="A139" s="13"/>
      <c r="B139" s="24"/>
      <c r="C139" s="5" t="s">
        <v>456</v>
      </c>
      <c r="D139" s="5"/>
      <c r="E139" s="5">
        <v>40901</v>
      </c>
      <c r="F139" s="8">
        <v>4090</v>
      </c>
      <c r="G139" s="8">
        <v>44991</v>
      </c>
    </row>
    <row r="140" spans="1:7" x14ac:dyDescent="0.35">
      <c r="A140" s="13"/>
      <c r="B140" s="24"/>
      <c r="C140" s="24" t="s">
        <v>383</v>
      </c>
      <c r="D140" s="24" t="s">
        <v>103</v>
      </c>
      <c r="E140" s="24">
        <v>47800</v>
      </c>
      <c r="F140" s="14">
        <v>23183</v>
      </c>
      <c r="G140" s="14">
        <v>70983</v>
      </c>
    </row>
    <row r="141" spans="1:7" x14ac:dyDescent="0.35">
      <c r="A141" s="13"/>
      <c r="B141" s="5"/>
      <c r="C141" s="5" t="s">
        <v>461</v>
      </c>
      <c r="D141" s="5"/>
      <c r="E141" s="5">
        <v>47800</v>
      </c>
      <c r="F141" s="8">
        <v>23183</v>
      </c>
      <c r="G141" s="8">
        <v>70983</v>
      </c>
    </row>
    <row r="142" spans="1:7" x14ac:dyDescent="0.35">
      <c r="A142" s="13"/>
      <c r="B142" s="5" t="s">
        <v>68</v>
      </c>
      <c r="C142" s="5"/>
      <c r="D142" s="5"/>
      <c r="E142" s="5">
        <v>88701</v>
      </c>
      <c r="F142" s="8">
        <v>27273</v>
      </c>
      <c r="G142" s="8">
        <v>115974</v>
      </c>
    </row>
    <row r="143" spans="1:7" x14ac:dyDescent="0.35">
      <c r="A143" s="13"/>
      <c r="B143" s="24" t="s">
        <v>38</v>
      </c>
      <c r="C143" s="24" t="s">
        <v>40</v>
      </c>
      <c r="D143" s="24" t="s">
        <v>37</v>
      </c>
      <c r="E143" s="24">
        <v>35503</v>
      </c>
      <c r="F143" s="14">
        <v>14343</v>
      </c>
      <c r="G143" s="14">
        <v>49846</v>
      </c>
    </row>
    <row r="144" spans="1:7" x14ac:dyDescent="0.35">
      <c r="A144" s="13"/>
      <c r="B144" s="24"/>
      <c r="C144" s="24"/>
      <c r="D144" s="24" t="s">
        <v>99</v>
      </c>
      <c r="E144" s="24">
        <v>347087</v>
      </c>
      <c r="F144" s="14">
        <v>29652</v>
      </c>
      <c r="G144" s="14">
        <v>376739</v>
      </c>
    </row>
    <row r="145" spans="1:7" x14ac:dyDescent="0.35">
      <c r="A145" s="13"/>
      <c r="B145" s="24"/>
      <c r="C145" s="5" t="s">
        <v>70</v>
      </c>
      <c r="D145" s="5"/>
      <c r="E145" s="5">
        <v>382590</v>
      </c>
      <c r="F145" s="8">
        <v>43995</v>
      </c>
      <c r="G145" s="8">
        <v>426585</v>
      </c>
    </row>
    <row r="146" spans="1:7" x14ac:dyDescent="0.35">
      <c r="A146" s="13"/>
      <c r="B146" s="24"/>
      <c r="C146" s="24" t="s">
        <v>43</v>
      </c>
      <c r="D146" s="24" t="s">
        <v>103</v>
      </c>
      <c r="E146" s="24">
        <v>139613</v>
      </c>
      <c r="F146" s="14">
        <v>19212</v>
      </c>
      <c r="G146" s="14">
        <v>158825</v>
      </c>
    </row>
    <row r="147" spans="1:7" x14ac:dyDescent="0.35">
      <c r="A147" s="13"/>
      <c r="B147" s="24"/>
      <c r="C147" s="5" t="s">
        <v>71</v>
      </c>
      <c r="D147" s="5"/>
      <c r="E147" s="5">
        <v>139613</v>
      </c>
      <c r="F147" s="8">
        <v>19212</v>
      </c>
      <c r="G147" s="8">
        <v>158825</v>
      </c>
    </row>
    <row r="148" spans="1:7" x14ac:dyDescent="0.35">
      <c r="A148" s="13"/>
      <c r="B148" s="24"/>
      <c r="C148" s="24" t="s">
        <v>89</v>
      </c>
      <c r="D148" s="24" t="s">
        <v>37</v>
      </c>
      <c r="E148" s="24">
        <v>35346</v>
      </c>
      <c r="F148" s="14">
        <v>14280</v>
      </c>
      <c r="G148" s="14">
        <v>49626</v>
      </c>
    </row>
    <row r="149" spans="1:7" x14ac:dyDescent="0.35">
      <c r="A149" s="13"/>
      <c r="B149" s="24"/>
      <c r="C149" s="24"/>
      <c r="D149" s="24" t="s">
        <v>99</v>
      </c>
      <c r="E149" s="24">
        <v>99914</v>
      </c>
      <c r="F149" s="14">
        <v>0</v>
      </c>
      <c r="G149" s="14">
        <v>99914</v>
      </c>
    </row>
    <row r="150" spans="1:7" x14ac:dyDescent="0.35">
      <c r="A150" s="13"/>
      <c r="B150" s="24"/>
      <c r="C150" s="24"/>
      <c r="D150" s="24" t="s">
        <v>103</v>
      </c>
      <c r="E150" s="24">
        <v>63902</v>
      </c>
      <c r="F150" s="14">
        <v>30992</v>
      </c>
      <c r="G150" s="14">
        <v>94894</v>
      </c>
    </row>
    <row r="151" spans="1:7" x14ac:dyDescent="0.35">
      <c r="A151" s="13"/>
      <c r="B151" s="5"/>
      <c r="C151" s="5" t="s">
        <v>91</v>
      </c>
      <c r="D151" s="5"/>
      <c r="E151" s="5">
        <v>199162</v>
      </c>
      <c r="F151" s="8">
        <v>45272</v>
      </c>
      <c r="G151" s="8">
        <v>244434</v>
      </c>
    </row>
    <row r="152" spans="1:7" x14ac:dyDescent="0.35">
      <c r="A152" s="13"/>
      <c r="B152" s="5" t="s">
        <v>72</v>
      </c>
      <c r="C152" s="5"/>
      <c r="D152" s="5"/>
      <c r="E152" s="5">
        <v>721365</v>
      </c>
      <c r="F152" s="8">
        <v>108479</v>
      </c>
      <c r="G152" s="8">
        <v>829844</v>
      </c>
    </row>
    <row r="153" spans="1:7" x14ac:dyDescent="0.35">
      <c r="A153" s="13"/>
      <c r="B153" s="24" t="s">
        <v>44</v>
      </c>
      <c r="C153" s="24" t="s">
        <v>61</v>
      </c>
      <c r="D153" s="24" t="s">
        <v>99</v>
      </c>
      <c r="E153" s="24">
        <v>53303</v>
      </c>
      <c r="F153" s="14">
        <v>25852</v>
      </c>
      <c r="G153" s="14">
        <v>79155</v>
      </c>
    </row>
    <row r="154" spans="1:7" x14ac:dyDescent="0.35">
      <c r="A154" s="13"/>
      <c r="B154" s="24"/>
      <c r="C154" s="24"/>
      <c r="D154" s="24" t="s">
        <v>103</v>
      </c>
      <c r="E154" s="24">
        <v>74872</v>
      </c>
      <c r="F154" s="14">
        <v>36313</v>
      </c>
      <c r="G154" s="14">
        <v>111185</v>
      </c>
    </row>
    <row r="155" spans="1:7" x14ac:dyDescent="0.35">
      <c r="A155" s="13"/>
      <c r="B155" s="24"/>
      <c r="C155" s="5" t="s">
        <v>73</v>
      </c>
      <c r="D155" s="5"/>
      <c r="E155" s="5">
        <v>128175</v>
      </c>
      <c r="F155" s="8">
        <v>62165</v>
      </c>
      <c r="G155" s="8">
        <v>190340</v>
      </c>
    </row>
    <row r="156" spans="1:7" x14ac:dyDescent="0.35">
      <c r="A156" s="13"/>
      <c r="B156" s="24"/>
      <c r="C156" s="24" t="s">
        <v>47</v>
      </c>
      <c r="D156" s="24" t="s">
        <v>58</v>
      </c>
      <c r="E156" s="24">
        <v>53814</v>
      </c>
      <c r="F156" s="14">
        <v>0</v>
      </c>
      <c r="G156" s="14">
        <v>53814</v>
      </c>
    </row>
    <row r="157" spans="1:7" x14ac:dyDescent="0.35">
      <c r="A157" s="13"/>
      <c r="B157" s="24"/>
      <c r="C157" s="24"/>
      <c r="D157" s="24" t="s">
        <v>99</v>
      </c>
      <c r="E157" s="24">
        <v>137593</v>
      </c>
      <c r="F157" s="14">
        <v>66732</v>
      </c>
      <c r="G157" s="14">
        <v>204325</v>
      </c>
    </row>
    <row r="158" spans="1:7" x14ac:dyDescent="0.35">
      <c r="A158" s="13"/>
      <c r="B158" s="24"/>
      <c r="C158" s="24"/>
      <c r="D158" s="24" t="s">
        <v>103</v>
      </c>
      <c r="E158" s="24">
        <v>100000</v>
      </c>
      <c r="F158" s="14">
        <v>0</v>
      </c>
      <c r="G158" s="14">
        <v>100000</v>
      </c>
    </row>
    <row r="159" spans="1:7" x14ac:dyDescent="0.35">
      <c r="A159" s="13"/>
      <c r="B159" s="5"/>
      <c r="C159" s="5" t="s">
        <v>74</v>
      </c>
      <c r="D159" s="5"/>
      <c r="E159" s="5">
        <v>291407</v>
      </c>
      <c r="F159" s="8">
        <v>66732</v>
      </c>
      <c r="G159" s="8">
        <v>358139</v>
      </c>
    </row>
    <row r="160" spans="1:7" x14ac:dyDescent="0.35">
      <c r="A160" s="13"/>
      <c r="B160" s="5" t="s">
        <v>75</v>
      </c>
      <c r="C160" s="5"/>
      <c r="D160" s="5"/>
      <c r="E160" s="5">
        <v>419582</v>
      </c>
      <c r="F160" s="8">
        <v>128897</v>
      </c>
      <c r="G160" s="8">
        <v>548479</v>
      </c>
    </row>
    <row r="161" spans="1:7" x14ac:dyDescent="0.35">
      <c r="A161" s="13"/>
      <c r="B161" s="24" t="s">
        <v>50</v>
      </c>
      <c r="C161" s="24" t="s">
        <v>104</v>
      </c>
      <c r="D161" s="24" t="s">
        <v>99</v>
      </c>
      <c r="E161" s="24">
        <v>100000</v>
      </c>
      <c r="F161" s="14">
        <v>0</v>
      </c>
      <c r="G161" s="14">
        <v>100000</v>
      </c>
    </row>
    <row r="162" spans="1:7" x14ac:dyDescent="0.35">
      <c r="A162" s="13"/>
      <c r="B162" s="5"/>
      <c r="C162" s="5" t="s">
        <v>107</v>
      </c>
      <c r="D162" s="5"/>
      <c r="E162" s="5">
        <v>100000</v>
      </c>
      <c r="F162" s="8">
        <v>0</v>
      </c>
      <c r="G162" s="8">
        <v>100000</v>
      </c>
    </row>
    <row r="163" spans="1:7" x14ac:dyDescent="0.35">
      <c r="A163" s="13"/>
      <c r="B163" s="5" t="s">
        <v>76</v>
      </c>
      <c r="C163" s="5"/>
      <c r="D163" s="5"/>
      <c r="E163" s="5">
        <v>100000</v>
      </c>
      <c r="F163" s="8">
        <v>0</v>
      </c>
      <c r="G163" s="8">
        <v>100000</v>
      </c>
    </row>
    <row r="164" spans="1:7" x14ac:dyDescent="0.35">
      <c r="A164" s="13"/>
      <c r="B164" s="24" t="s">
        <v>65</v>
      </c>
      <c r="C164" s="24" t="s">
        <v>66</v>
      </c>
      <c r="D164" s="24" t="s">
        <v>99</v>
      </c>
      <c r="E164" s="24">
        <v>315040</v>
      </c>
      <c r="F164" s="14">
        <v>101957</v>
      </c>
      <c r="G164" s="14">
        <v>416997</v>
      </c>
    </row>
    <row r="165" spans="1:7" x14ac:dyDescent="0.35">
      <c r="A165" s="13"/>
      <c r="B165" s="5"/>
      <c r="C165" s="5" t="s">
        <v>83</v>
      </c>
      <c r="D165" s="5"/>
      <c r="E165" s="5">
        <v>315040</v>
      </c>
      <c r="F165" s="8">
        <v>101957</v>
      </c>
      <c r="G165" s="8">
        <v>416997</v>
      </c>
    </row>
    <row r="166" spans="1:7" x14ac:dyDescent="0.35">
      <c r="A166" s="13"/>
      <c r="B166" s="5" t="s">
        <v>84</v>
      </c>
      <c r="C166" s="5"/>
      <c r="D166" s="5"/>
      <c r="E166" s="5">
        <v>315040</v>
      </c>
      <c r="F166" s="8">
        <v>101957</v>
      </c>
      <c r="G166" s="8">
        <v>416997</v>
      </c>
    </row>
    <row r="167" spans="1:7" x14ac:dyDescent="0.35">
      <c r="A167" s="13"/>
      <c r="B167" s="24" t="s">
        <v>134</v>
      </c>
      <c r="C167" s="24" t="s">
        <v>135</v>
      </c>
      <c r="D167" s="24" t="s">
        <v>99</v>
      </c>
      <c r="E167" s="24">
        <v>76199</v>
      </c>
      <c r="F167" s="14">
        <v>19812</v>
      </c>
      <c r="G167" s="14">
        <v>96011</v>
      </c>
    </row>
    <row r="168" spans="1:7" x14ac:dyDescent="0.35">
      <c r="A168" s="13"/>
      <c r="B168" s="5"/>
      <c r="C168" s="5" t="s">
        <v>140</v>
      </c>
      <c r="D168" s="5"/>
      <c r="E168" s="5">
        <v>76199</v>
      </c>
      <c r="F168" s="8">
        <v>19812</v>
      </c>
      <c r="G168" s="8">
        <v>96011</v>
      </c>
    </row>
    <row r="169" spans="1:7" x14ac:dyDescent="0.35">
      <c r="A169" s="13"/>
      <c r="B169" s="5" t="s">
        <v>141</v>
      </c>
      <c r="C169" s="5"/>
      <c r="D169" s="5"/>
      <c r="E169" s="5">
        <v>76199</v>
      </c>
      <c r="F169" s="8">
        <v>19812</v>
      </c>
      <c r="G169" s="8">
        <v>96011</v>
      </c>
    </row>
    <row r="170" spans="1:7" x14ac:dyDescent="0.35">
      <c r="A170" s="19" t="s">
        <v>80</v>
      </c>
      <c r="B170" s="20"/>
      <c r="C170" s="20"/>
      <c r="D170" s="20"/>
      <c r="E170" s="21">
        <v>1720887</v>
      </c>
      <c r="F170" s="20">
        <v>386418</v>
      </c>
      <c r="G170" s="22">
        <v>2107305</v>
      </c>
    </row>
    <row r="171" spans="1:7" x14ac:dyDescent="0.35">
      <c r="A171" s="13" t="s">
        <v>46</v>
      </c>
      <c r="B171" s="24" t="s">
        <v>28</v>
      </c>
      <c r="C171" s="24" t="s">
        <v>144</v>
      </c>
      <c r="D171" s="24" t="s">
        <v>99</v>
      </c>
      <c r="E171" s="24">
        <v>1558261</v>
      </c>
      <c r="F171" s="14">
        <v>298552</v>
      </c>
      <c r="G171" s="14">
        <v>1856813</v>
      </c>
    </row>
    <row r="172" spans="1:7" x14ac:dyDescent="0.35">
      <c r="A172" s="13"/>
      <c r="B172" s="24"/>
      <c r="C172" s="5" t="s">
        <v>149</v>
      </c>
      <c r="D172" s="5"/>
      <c r="E172" s="5">
        <v>1558261</v>
      </c>
      <c r="F172" s="8">
        <v>298552</v>
      </c>
      <c r="G172" s="8">
        <v>1856813</v>
      </c>
    </row>
    <row r="173" spans="1:7" x14ac:dyDescent="0.35">
      <c r="A173" s="13"/>
      <c r="B173" s="24"/>
      <c r="C173" s="24" t="s">
        <v>347</v>
      </c>
      <c r="D173" s="24" t="s">
        <v>55</v>
      </c>
      <c r="E173" s="24">
        <v>40902</v>
      </c>
      <c r="F173" s="14">
        <v>3272</v>
      </c>
      <c r="G173" s="14">
        <v>44174</v>
      </c>
    </row>
    <row r="174" spans="1:7" x14ac:dyDescent="0.35">
      <c r="A174" s="13"/>
      <c r="B174" s="5"/>
      <c r="C174" s="5" t="s">
        <v>456</v>
      </c>
      <c r="D174" s="5"/>
      <c r="E174" s="5">
        <v>40902</v>
      </c>
      <c r="F174" s="8">
        <v>3272</v>
      </c>
      <c r="G174" s="8">
        <v>44174</v>
      </c>
    </row>
    <row r="175" spans="1:7" x14ac:dyDescent="0.35">
      <c r="A175" s="13"/>
      <c r="B175" s="5" t="s">
        <v>68</v>
      </c>
      <c r="C175" s="5"/>
      <c r="D175" s="5"/>
      <c r="E175" s="5">
        <v>1599163</v>
      </c>
      <c r="F175" s="8">
        <v>301824</v>
      </c>
      <c r="G175" s="8">
        <v>1900987</v>
      </c>
    </row>
    <row r="176" spans="1:7" x14ac:dyDescent="0.35">
      <c r="A176" s="13"/>
      <c r="B176" s="24" t="s">
        <v>38</v>
      </c>
      <c r="C176" s="24" t="s">
        <v>40</v>
      </c>
      <c r="D176" s="24" t="s">
        <v>55</v>
      </c>
      <c r="E176" s="24">
        <v>21125</v>
      </c>
      <c r="F176" s="14">
        <v>0</v>
      </c>
      <c r="G176" s="14">
        <v>21125</v>
      </c>
    </row>
    <row r="177" spans="1:7" x14ac:dyDescent="0.35">
      <c r="A177" s="13"/>
      <c r="B177" s="24"/>
      <c r="C177" s="5" t="s">
        <v>70</v>
      </c>
      <c r="D177" s="5"/>
      <c r="E177" s="5">
        <v>21125</v>
      </c>
      <c r="F177" s="8">
        <v>0</v>
      </c>
      <c r="G177" s="8">
        <v>21125</v>
      </c>
    </row>
    <row r="178" spans="1:7" x14ac:dyDescent="0.35">
      <c r="A178" s="13"/>
      <c r="B178" s="24"/>
      <c r="C178" s="24" t="s">
        <v>89</v>
      </c>
      <c r="D178" s="24" t="s">
        <v>55</v>
      </c>
      <c r="E178" s="24">
        <v>98696</v>
      </c>
      <c r="F178" s="14">
        <v>7896</v>
      </c>
      <c r="G178" s="14">
        <v>106592</v>
      </c>
    </row>
    <row r="179" spans="1:7" x14ac:dyDescent="0.35">
      <c r="A179" s="13"/>
      <c r="B179" s="5"/>
      <c r="C179" s="5" t="s">
        <v>91</v>
      </c>
      <c r="D179" s="5"/>
      <c r="E179" s="5">
        <v>98696</v>
      </c>
      <c r="F179" s="8">
        <v>7896</v>
      </c>
      <c r="G179" s="8">
        <v>106592</v>
      </c>
    </row>
    <row r="180" spans="1:7" x14ac:dyDescent="0.35">
      <c r="A180" s="13"/>
      <c r="B180" s="5" t="s">
        <v>72</v>
      </c>
      <c r="C180" s="5"/>
      <c r="D180" s="5"/>
      <c r="E180" s="5">
        <v>119821</v>
      </c>
      <c r="F180" s="8">
        <v>7896</v>
      </c>
      <c r="G180" s="8">
        <v>127717</v>
      </c>
    </row>
    <row r="181" spans="1:7" x14ac:dyDescent="0.35">
      <c r="A181" s="13"/>
      <c r="B181" s="24" t="s">
        <v>44</v>
      </c>
      <c r="C181" s="24" t="s">
        <v>60</v>
      </c>
      <c r="D181" s="24" t="s">
        <v>37</v>
      </c>
      <c r="E181" s="24">
        <v>86053</v>
      </c>
      <c r="F181" s="14">
        <v>0</v>
      </c>
      <c r="G181" s="14">
        <v>86053</v>
      </c>
    </row>
    <row r="182" spans="1:7" x14ac:dyDescent="0.35">
      <c r="A182" s="13"/>
      <c r="B182" s="24"/>
      <c r="C182" s="5" t="s">
        <v>81</v>
      </c>
      <c r="D182" s="5"/>
      <c r="E182" s="5">
        <v>86053</v>
      </c>
      <c r="F182" s="8">
        <v>0</v>
      </c>
      <c r="G182" s="8">
        <v>86053</v>
      </c>
    </row>
    <row r="183" spans="1:7" x14ac:dyDescent="0.35">
      <c r="A183" s="13"/>
      <c r="B183" s="24"/>
      <c r="C183" s="24" t="s">
        <v>45</v>
      </c>
      <c r="D183" s="24" t="s">
        <v>99</v>
      </c>
      <c r="E183" s="24">
        <v>338836</v>
      </c>
      <c r="F183" s="14">
        <v>112278</v>
      </c>
      <c r="G183" s="14">
        <v>451114</v>
      </c>
    </row>
    <row r="184" spans="1:7" x14ac:dyDescent="0.35">
      <c r="A184" s="13"/>
      <c r="B184" s="24"/>
      <c r="C184" s="5" t="s">
        <v>82</v>
      </c>
      <c r="D184" s="5"/>
      <c r="E184" s="5">
        <v>338836</v>
      </c>
      <c r="F184" s="8">
        <v>112278</v>
      </c>
      <c r="G184" s="8">
        <v>451114</v>
      </c>
    </row>
    <row r="185" spans="1:7" x14ac:dyDescent="0.35">
      <c r="A185" s="13"/>
      <c r="B185" s="24"/>
      <c r="C185" s="24" t="s">
        <v>47</v>
      </c>
      <c r="D185" s="24" t="s">
        <v>37</v>
      </c>
      <c r="E185" s="24">
        <v>727121</v>
      </c>
      <c r="F185" s="14">
        <v>26170</v>
      </c>
      <c r="G185" s="14">
        <v>753291</v>
      </c>
    </row>
    <row r="186" spans="1:7" x14ac:dyDescent="0.35">
      <c r="A186" s="13"/>
      <c r="B186" s="5"/>
      <c r="C186" s="5" t="s">
        <v>74</v>
      </c>
      <c r="D186" s="5"/>
      <c r="E186" s="5">
        <v>727121</v>
      </c>
      <c r="F186" s="8">
        <v>26170</v>
      </c>
      <c r="G186" s="8">
        <v>753291</v>
      </c>
    </row>
    <row r="187" spans="1:7" x14ac:dyDescent="0.35">
      <c r="A187" s="13"/>
      <c r="B187" s="5" t="s">
        <v>75</v>
      </c>
      <c r="C187" s="5"/>
      <c r="D187" s="5"/>
      <c r="E187" s="5">
        <v>1152010</v>
      </c>
      <c r="F187" s="8">
        <v>138448</v>
      </c>
      <c r="G187" s="8">
        <v>1290458</v>
      </c>
    </row>
    <row r="188" spans="1:7" x14ac:dyDescent="0.35">
      <c r="A188" s="13"/>
      <c r="B188" s="24" t="s">
        <v>65</v>
      </c>
      <c r="C188" s="24" t="s">
        <v>66</v>
      </c>
      <c r="D188" s="24" t="s">
        <v>99</v>
      </c>
      <c r="E188" s="24">
        <v>850296</v>
      </c>
      <c r="F188" s="14">
        <v>42514</v>
      </c>
      <c r="G188" s="14">
        <v>892810</v>
      </c>
    </row>
    <row r="189" spans="1:7" x14ac:dyDescent="0.35">
      <c r="A189" s="13"/>
      <c r="B189" s="24"/>
      <c r="C189" s="5" t="s">
        <v>83</v>
      </c>
      <c r="D189" s="5"/>
      <c r="E189" s="5">
        <v>850296</v>
      </c>
      <c r="F189" s="8">
        <v>42514</v>
      </c>
      <c r="G189" s="8">
        <v>892810</v>
      </c>
    </row>
    <row r="190" spans="1:7" x14ac:dyDescent="0.35">
      <c r="A190" s="13"/>
      <c r="B190" s="24"/>
      <c r="C190" s="24" t="s">
        <v>97</v>
      </c>
      <c r="D190" s="24" t="s">
        <v>55</v>
      </c>
      <c r="E190" s="24">
        <v>532093</v>
      </c>
      <c r="F190" s="14">
        <v>19829</v>
      </c>
      <c r="G190" s="14">
        <v>551922</v>
      </c>
    </row>
    <row r="191" spans="1:7" x14ac:dyDescent="0.35">
      <c r="A191" s="13"/>
      <c r="B191" s="24"/>
      <c r="C191" s="5" t="s">
        <v>98</v>
      </c>
      <c r="D191" s="5"/>
      <c r="E191" s="5">
        <v>532093</v>
      </c>
      <c r="F191" s="8">
        <v>19829</v>
      </c>
      <c r="G191" s="8">
        <v>551922</v>
      </c>
    </row>
    <row r="192" spans="1:7" x14ac:dyDescent="0.35">
      <c r="A192" s="13"/>
      <c r="B192" s="24"/>
      <c r="C192" s="24" t="s">
        <v>677</v>
      </c>
      <c r="D192" s="24" t="s">
        <v>99</v>
      </c>
      <c r="E192" s="24">
        <v>831775</v>
      </c>
      <c r="F192" s="14">
        <v>166356</v>
      </c>
      <c r="G192" s="14">
        <v>998131</v>
      </c>
    </row>
    <row r="193" spans="1:7" x14ac:dyDescent="0.35">
      <c r="A193" s="13"/>
      <c r="B193" s="5"/>
      <c r="C193" s="5" t="s">
        <v>754</v>
      </c>
      <c r="D193" s="5"/>
      <c r="E193" s="5">
        <v>831775</v>
      </c>
      <c r="F193" s="8">
        <v>166356</v>
      </c>
      <c r="G193" s="8">
        <v>998131</v>
      </c>
    </row>
    <row r="194" spans="1:7" x14ac:dyDescent="0.35">
      <c r="A194" s="13"/>
      <c r="B194" s="5" t="s">
        <v>84</v>
      </c>
      <c r="C194" s="5"/>
      <c r="D194" s="5"/>
      <c r="E194" s="5">
        <v>2214164</v>
      </c>
      <c r="F194" s="8">
        <v>228699</v>
      </c>
      <c r="G194" s="8">
        <v>2442863</v>
      </c>
    </row>
    <row r="195" spans="1:7" x14ac:dyDescent="0.35">
      <c r="A195" s="13"/>
      <c r="B195" s="24" t="s">
        <v>134</v>
      </c>
      <c r="C195" s="24" t="s">
        <v>135</v>
      </c>
      <c r="D195" s="24" t="s">
        <v>99</v>
      </c>
      <c r="E195" s="24">
        <v>9921</v>
      </c>
      <c r="F195" s="14">
        <v>2579</v>
      </c>
      <c r="G195" s="14">
        <v>12500</v>
      </c>
    </row>
    <row r="196" spans="1:7" x14ac:dyDescent="0.35">
      <c r="A196" s="13"/>
      <c r="B196" s="5"/>
      <c r="C196" s="5" t="s">
        <v>140</v>
      </c>
      <c r="D196" s="5"/>
      <c r="E196" s="5">
        <v>9921</v>
      </c>
      <c r="F196" s="8">
        <v>2579</v>
      </c>
      <c r="G196" s="8">
        <v>12500</v>
      </c>
    </row>
    <row r="197" spans="1:7" x14ac:dyDescent="0.35">
      <c r="A197" s="13"/>
      <c r="B197" s="5" t="s">
        <v>141</v>
      </c>
      <c r="C197" s="5"/>
      <c r="D197" s="5"/>
      <c r="E197" s="5">
        <v>9921</v>
      </c>
      <c r="F197" s="8">
        <v>2579</v>
      </c>
      <c r="G197" s="8">
        <v>12500</v>
      </c>
    </row>
    <row r="198" spans="1:7" x14ac:dyDescent="0.35">
      <c r="A198" s="13"/>
      <c r="B198" s="24" t="s">
        <v>160</v>
      </c>
      <c r="C198" s="24" t="s">
        <v>160</v>
      </c>
      <c r="D198" s="24" t="s">
        <v>55</v>
      </c>
      <c r="E198" s="24">
        <v>123994</v>
      </c>
      <c r="F198" s="14">
        <v>12399</v>
      </c>
      <c r="G198" s="14">
        <v>136393</v>
      </c>
    </row>
    <row r="199" spans="1:7" x14ac:dyDescent="0.35">
      <c r="A199" s="13"/>
      <c r="B199" s="5"/>
      <c r="C199" s="5" t="s">
        <v>161</v>
      </c>
      <c r="D199" s="5"/>
      <c r="E199" s="5">
        <v>123994</v>
      </c>
      <c r="F199" s="8">
        <v>12399</v>
      </c>
      <c r="G199" s="8">
        <v>136393</v>
      </c>
    </row>
    <row r="200" spans="1:7" x14ac:dyDescent="0.35">
      <c r="A200" s="13"/>
      <c r="B200" s="5" t="s">
        <v>161</v>
      </c>
      <c r="C200" s="5"/>
      <c r="D200" s="5"/>
      <c r="E200" s="5">
        <v>123994</v>
      </c>
      <c r="F200" s="8">
        <v>12399</v>
      </c>
      <c r="G200" s="8">
        <v>136393</v>
      </c>
    </row>
    <row r="201" spans="1:7" x14ac:dyDescent="0.35">
      <c r="A201" s="13"/>
      <c r="B201" s="24" t="s">
        <v>237</v>
      </c>
      <c r="C201" s="24" t="s">
        <v>238</v>
      </c>
      <c r="D201" s="24" t="s">
        <v>55</v>
      </c>
      <c r="E201" s="24">
        <v>664225</v>
      </c>
      <c r="F201" s="14">
        <v>56775</v>
      </c>
      <c r="G201" s="14">
        <v>721000</v>
      </c>
    </row>
    <row r="202" spans="1:7" x14ac:dyDescent="0.35">
      <c r="A202" s="13"/>
      <c r="B202" s="5"/>
      <c r="C202" s="5" t="s">
        <v>306</v>
      </c>
      <c r="D202" s="5"/>
      <c r="E202" s="5">
        <v>664225</v>
      </c>
      <c r="F202" s="8">
        <v>56775</v>
      </c>
      <c r="G202" s="8">
        <v>721000</v>
      </c>
    </row>
    <row r="203" spans="1:7" x14ac:dyDescent="0.35">
      <c r="A203" s="13"/>
      <c r="B203" s="5" t="s">
        <v>307</v>
      </c>
      <c r="C203" s="5"/>
      <c r="D203" s="5"/>
      <c r="E203" s="5">
        <v>664225</v>
      </c>
      <c r="F203" s="8">
        <v>56775</v>
      </c>
      <c r="G203" s="8">
        <v>721000</v>
      </c>
    </row>
    <row r="204" spans="1:7" x14ac:dyDescent="0.35">
      <c r="A204" s="13"/>
      <c r="B204" s="24" t="s">
        <v>232</v>
      </c>
      <c r="C204" s="24" t="s">
        <v>232</v>
      </c>
      <c r="D204" s="24" t="s">
        <v>55</v>
      </c>
      <c r="E204" s="24">
        <v>236850</v>
      </c>
      <c r="F204" s="14">
        <v>61581</v>
      </c>
      <c r="G204" s="14">
        <v>298431</v>
      </c>
    </row>
    <row r="205" spans="1:7" x14ac:dyDescent="0.35">
      <c r="A205" s="13"/>
      <c r="B205" s="5"/>
      <c r="C205" s="5" t="s">
        <v>304</v>
      </c>
      <c r="D205" s="5"/>
      <c r="E205" s="5">
        <v>236850</v>
      </c>
      <c r="F205" s="8">
        <v>61581</v>
      </c>
      <c r="G205" s="8">
        <v>298431</v>
      </c>
    </row>
    <row r="206" spans="1:7" x14ac:dyDescent="0.35">
      <c r="A206" s="13"/>
      <c r="B206" s="5" t="s">
        <v>304</v>
      </c>
      <c r="C206" s="5"/>
      <c r="D206" s="5"/>
      <c r="E206" s="5">
        <v>236850</v>
      </c>
      <c r="F206" s="8">
        <v>61581</v>
      </c>
      <c r="G206" s="8">
        <v>298431</v>
      </c>
    </row>
    <row r="207" spans="1:7" x14ac:dyDescent="0.35">
      <c r="A207" s="13"/>
      <c r="B207" s="24" t="s">
        <v>621</v>
      </c>
      <c r="C207" s="24" t="s">
        <v>622</v>
      </c>
      <c r="D207" s="24" t="s">
        <v>55</v>
      </c>
      <c r="E207" s="24">
        <v>150236</v>
      </c>
      <c r="F207" s="14">
        <v>0</v>
      </c>
      <c r="G207" s="14">
        <v>150236</v>
      </c>
    </row>
    <row r="208" spans="1:7" x14ac:dyDescent="0.35">
      <c r="A208" s="13"/>
      <c r="B208" s="5"/>
      <c r="C208" s="5" t="s">
        <v>668</v>
      </c>
      <c r="D208" s="5"/>
      <c r="E208" s="5">
        <v>150236</v>
      </c>
      <c r="F208" s="8">
        <v>0</v>
      </c>
      <c r="G208" s="8">
        <v>150236</v>
      </c>
    </row>
    <row r="209" spans="1:7" x14ac:dyDescent="0.35">
      <c r="A209" s="13"/>
      <c r="B209" s="5" t="s">
        <v>669</v>
      </c>
      <c r="C209" s="5"/>
      <c r="D209" s="5"/>
      <c r="E209" s="5">
        <v>150236</v>
      </c>
      <c r="F209" s="8">
        <v>0</v>
      </c>
      <c r="G209" s="8">
        <v>150236</v>
      </c>
    </row>
    <row r="210" spans="1:7" x14ac:dyDescent="0.35">
      <c r="A210" s="19" t="s">
        <v>85</v>
      </c>
      <c r="B210" s="20"/>
      <c r="C210" s="20"/>
      <c r="D210" s="20"/>
      <c r="E210" s="21">
        <v>6270384</v>
      </c>
      <c r="F210" s="20">
        <v>810201</v>
      </c>
      <c r="G210" s="22">
        <v>7080585</v>
      </c>
    </row>
    <row r="211" spans="1:7" x14ac:dyDescent="0.35">
      <c r="A211" s="13" t="s">
        <v>298</v>
      </c>
      <c r="B211" t="s">
        <v>38</v>
      </c>
      <c r="C211" t="s">
        <v>40</v>
      </c>
      <c r="D211" t="s">
        <v>99</v>
      </c>
      <c r="E211">
        <v>287485</v>
      </c>
      <c r="F211" s="14">
        <v>139430</v>
      </c>
      <c r="G211" s="14">
        <v>426915</v>
      </c>
    </row>
    <row r="212" spans="1:7" x14ac:dyDescent="0.35">
      <c r="A212" s="13"/>
      <c r="B212" s="5"/>
      <c r="C212" s="5" t="s">
        <v>70</v>
      </c>
      <c r="D212" s="5"/>
      <c r="E212" s="5">
        <v>287485</v>
      </c>
      <c r="F212" s="8">
        <v>139430</v>
      </c>
      <c r="G212" s="8">
        <v>426915</v>
      </c>
    </row>
    <row r="213" spans="1:7" x14ac:dyDescent="0.35">
      <c r="A213" s="13"/>
      <c r="B213" s="5" t="s">
        <v>72</v>
      </c>
      <c r="C213" s="5"/>
      <c r="D213" s="5"/>
      <c r="E213" s="5">
        <v>287485</v>
      </c>
      <c r="F213" s="8">
        <v>139430</v>
      </c>
      <c r="G213" s="8">
        <v>426915</v>
      </c>
    </row>
    <row r="214" spans="1:7" x14ac:dyDescent="0.35">
      <c r="A214" s="13"/>
      <c r="B214" t="s">
        <v>52</v>
      </c>
      <c r="C214" t="s">
        <v>237</v>
      </c>
      <c r="D214" t="s">
        <v>55</v>
      </c>
      <c r="E214">
        <v>2500</v>
      </c>
      <c r="F214" s="14">
        <v>0</v>
      </c>
      <c r="G214" s="14">
        <v>2500</v>
      </c>
    </row>
    <row r="215" spans="1:7" x14ac:dyDescent="0.35">
      <c r="A215" s="13"/>
      <c r="B215" s="5"/>
      <c r="C215" s="5" t="s">
        <v>307</v>
      </c>
      <c r="D215" s="5"/>
      <c r="E215" s="5">
        <v>2500</v>
      </c>
      <c r="F215" s="8">
        <v>0</v>
      </c>
      <c r="G215" s="8">
        <v>2500</v>
      </c>
    </row>
    <row r="216" spans="1:7" x14ac:dyDescent="0.35">
      <c r="A216" s="13"/>
      <c r="B216" s="5" t="s">
        <v>300</v>
      </c>
      <c r="C216" s="5"/>
      <c r="D216" s="5"/>
      <c r="E216" s="5">
        <v>2500</v>
      </c>
      <c r="F216" s="8">
        <v>0</v>
      </c>
      <c r="G216" s="8">
        <v>2500</v>
      </c>
    </row>
    <row r="217" spans="1:7" x14ac:dyDescent="0.35">
      <c r="A217" s="13"/>
      <c r="B217" t="s">
        <v>280</v>
      </c>
      <c r="C217" t="s">
        <v>281</v>
      </c>
      <c r="D217" t="s">
        <v>99</v>
      </c>
      <c r="E217">
        <v>24775</v>
      </c>
      <c r="F217" s="14">
        <v>1982</v>
      </c>
      <c r="G217" s="14">
        <v>26757</v>
      </c>
    </row>
    <row r="218" spans="1:7" x14ac:dyDescent="0.35">
      <c r="A218" s="13"/>
      <c r="B218" s="5"/>
      <c r="C218" s="5" t="s">
        <v>301</v>
      </c>
      <c r="D218" s="5"/>
      <c r="E218" s="5">
        <v>24775</v>
      </c>
      <c r="F218" s="8">
        <v>1982</v>
      </c>
      <c r="G218" s="8">
        <v>26757</v>
      </c>
    </row>
    <row r="219" spans="1:7" x14ac:dyDescent="0.35">
      <c r="A219" s="13"/>
      <c r="B219" s="5" t="s">
        <v>302</v>
      </c>
      <c r="C219" s="5"/>
      <c r="D219" s="5"/>
      <c r="E219" s="5">
        <v>24775</v>
      </c>
      <c r="F219" s="8">
        <v>1982</v>
      </c>
      <c r="G219" s="8">
        <v>26757</v>
      </c>
    </row>
    <row r="220" spans="1:7" x14ac:dyDescent="0.35">
      <c r="A220" s="13"/>
      <c r="B220" t="s">
        <v>294</v>
      </c>
      <c r="C220" t="s">
        <v>295</v>
      </c>
      <c r="D220" t="s">
        <v>55</v>
      </c>
      <c r="E220">
        <v>10000</v>
      </c>
      <c r="F220" s="14">
        <v>0</v>
      </c>
      <c r="G220" s="14">
        <v>10000</v>
      </c>
    </row>
    <row r="221" spans="1:7" x14ac:dyDescent="0.35">
      <c r="A221" s="13"/>
      <c r="B221" s="5"/>
      <c r="C221" s="5" t="s">
        <v>308</v>
      </c>
      <c r="D221" s="5"/>
      <c r="E221" s="5">
        <v>10000</v>
      </c>
      <c r="F221" s="8">
        <v>0</v>
      </c>
      <c r="G221" s="8">
        <v>10000</v>
      </c>
    </row>
    <row r="222" spans="1:7" x14ac:dyDescent="0.35">
      <c r="A222" s="13"/>
      <c r="B222" s="5" t="s">
        <v>309</v>
      </c>
      <c r="C222" s="5"/>
      <c r="D222" s="5"/>
      <c r="E222" s="5">
        <v>10000</v>
      </c>
      <c r="F222" s="8">
        <v>0</v>
      </c>
      <c r="G222" s="8">
        <v>10000</v>
      </c>
    </row>
    <row r="223" spans="1:7" x14ac:dyDescent="0.35">
      <c r="A223" s="19" t="s">
        <v>310</v>
      </c>
      <c r="B223" s="20"/>
      <c r="C223" s="20"/>
      <c r="D223" s="20"/>
      <c r="E223" s="21">
        <v>324760</v>
      </c>
      <c r="F223" s="20">
        <v>141412</v>
      </c>
      <c r="G223" s="22">
        <v>466172</v>
      </c>
    </row>
    <row r="224" spans="1:7" x14ac:dyDescent="0.35">
      <c r="A224" s="13" t="s">
        <v>502</v>
      </c>
      <c r="B224" t="s">
        <v>28</v>
      </c>
      <c r="C224" t="s">
        <v>100</v>
      </c>
      <c r="D224" t="s">
        <v>99</v>
      </c>
      <c r="E224">
        <v>68876</v>
      </c>
      <c r="F224" s="14">
        <v>17219</v>
      </c>
      <c r="G224" s="14">
        <v>86095</v>
      </c>
    </row>
    <row r="225" spans="1:7" x14ac:dyDescent="0.35">
      <c r="A225" s="13"/>
      <c r="B225" s="5"/>
      <c r="C225" s="5" t="s">
        <v>102</v>
      </c>
      <c r="D225" s="5"/>
      <c r="E225" s="5">
        <v>68876</v>
      </c>
      <c r="F225" s="8">
        <v>17219</v>
      </c>
      <c r="G225" s="8">
        <v>86095</v>
      </c>
    </row>
    <row r="226" spans="1:7" x14ac:dyDescent="0.35">
      <c r="A226" s="13"/>
      <c r="B226" s="5" t="s">
        <v>68</v>
      </c>
      <c r="C226" s="5"/>
      <c r="D226" s="5"/>
      <c r="E226" s="5">
        <v>68876</v>
      </c>
      <c r="F226" s="8">
        <v>17219</v>
      </c>
      <c r="G226" s="8">
        <v>86095</v>
      </c>
    </row>
    <row r="227" spans="1:7" x14ac:dyDescent="0.35">
      <c r="A227" s="19" t="s">
        <v>552</v>
      </c>
      <c r="B227" s="20"/>
      <c r="C227" s="20"/>
      <c r="D227" s="20"/>
      <c r="E227" s="21">
        <v>68876</v>
      </c>
      <c r="F227" s="20">
        <v>17219</v>
      </c>
      <c r="G227" s="22">
        <v>86095</v>
      </c>
    </row>
    <row r="228" spans="1:7" x14ac:dyDescent="0.35">
      <c r="A228" s="13" t="s">
        <v>551</v>
      </c>
      <c r="B228" t="s">
        <v>134</v>
      </c>
      <c r="C228" t="s">
        <v>135</v>
      </c>
      <c r="D228" t="s">
        <v>99</v>
      </c>
      <c r="E228">
        <v>2583</v>
      </c>
      <c r="F228" s="14">
        <v>672</v>
      </c>
      <c r="G228" s="14">
        <v>3255</v>
      </c>
    </row>
    <row r="229" spans="1:7" x14ac:dyDescent="0.35">
      <c r="A229" s="13"/>
      <c r="B229" s="5"/>
      <c r="C229" s="5" t="s">
        <v>140</v>
      </c>
      <c r="D229" s="5"/>
      <c r="E229" s="5">
        <v>2583</v>
      </c>
      <c r="F229" s="8">
        <v>672</v>
      </c>
      <c r="G229" s="8">
        <v>3255</v>
      </c>
    </row>
    <row r="230" spans="1:7" x14ac:dyDescent="0.35">
      <c r="A230" s="13"/>
      <c r="B230" s="5" t="s">
        <v>141</v>
      </c>
      <c r="C230" s="5"/>
      <c r="D230" s="5"/>
      <c r="E230" s="5">
        <v>2583</v>
      </c>
      <c r="F230" s="8">
        <v>672</v>
      </c>
      <c r="G230" s="8">
        <v>3255</v>
      </c>
    </row>
    <row r="231" spans="1:7" x14ac:dyDescent="0.35">
      <c r="A231" s="19" t="s">
        <v>553</v>
      </c>
      <c r="B231" s="20"/>
      <c r="C231" s="20"/>
      <c r="D231" s="20"/>
      <c r="E231" s="21">
        <v>2583</v>
      </c>
      <c r="F231" s="20">
        <v>672</v>
      </c>
      <c r="G231" s="22">
        <v>3255</v>
      </c>
    </row>
    <row r="232" spans="1:7" x14ac:dyDescent="0.35">
      <c r="A232" s="13" t="s">
        <v>558</v>
      </c>
      <c r="B232" t="s">
        <v>50</v>
      </c>
      <c r="C232" t="s">
        <v>104</v>
      </c>
      <c r="D232" t="s">
        <v>99</v>
      </c>
      <c r="E232">
        <v>13349</v>
      </c>
      <c r="F232" s="14">
        <v>0</v>
      </c>
      <c r="G232" s="14">
        <v>13349</v>
      </c>
    </row>
    <row r="233" spans="1:7" x14ac:dyDescent="0.35">
      <c r="A233" s="13"/>
      <c r="B233" s="5"/>
      <c r="C233" s="5" t="s">
        <v>107</v>
      </c>
      <c r="D233" s="5"/>
      <c r="E233" s="5">
        <v>13349</v>
      </c>
      <c r="F233" s="8">
        <v>0</v>
      </c>
      <c r="G233" s="8">
        <v>13349</v>
      </c>
    </row>
    <row r="234" spans="1:7" x14ac:dyDescent="0.35">
      <c r="A234" s="13"/>
      <c r="B234" s="5" t="s">
        <v>76</v>
      </c>
      <c r="C234" s="5"/>
      <c r="D234" s="5"/>
      <c r="E234" s="5">
        <v>13349</v>
      </c>
      <c r="F234" s="8">
        <v>0</v>
      </c>
      <c r="G234" s="8">
        <v>13349</v>
      </c>
    </row>
    <row r="235" spans="1:7" x14ac:dyDescent="0.35">
      <c r="A235" s="19" t="s">
        <v>615</v>
      </c>
      <c r="B235" s="20"/>
      <c r="C235" s="20"/>
      <c r="D235" s="20"/>
      <c r="E235" s="21">
        <v>13349</v>
      </c>
      <c r="F235" s="20">
        <v>0</v>
      </c>
      <c r="G235" s="22">
        <v>13349</v>
      </c>
    </row>
    <row r="236" spans="1:7" x14ac:dyDescent="0.35">
      <c r="A236" s="13" t="s">
        <v>127</v>
      </c>
      <c r="B236" t="s">
        <v>28</v>
      </c>
      <c r="C236" t="s">
        <v>372</v>
      </c>
      <c r="D236" t="s">
        <v>99</v>
      </c>
      <c r="E236">
        <v>8659</v>
      </c>
      <c r="F236" s="14">
        <v>866</v>
      </c>
      <c r="G236" s="14">
        <v>9525</v>
      </c>
    </row>
    <row r="237" spans="1:7" x14ac:dyDescent="0.35">
      <c r="A237" s="13"/>
      <c r="B237" s="5"/>
      <c r="C237" s="5" t="s">
        <v>458</v>
      </c>
      <c r="D237" s="5"/>
      <c r="E237" s="5">
        <v>8659</v>
      </c>
      <c r="F237" s="8">
        <v>866</v>
      </c>
      <c r="G237" s="8">
        <v>9525</v>
      </c>
    </row>
    <row r="238" spans="1:7" x14ac:dyDescent="0.35">
      <c r="A238" s="13"/>
      <c r="B238" s="5" t="s">
        <v>68</v>
      </c>
      <c r="C238" s="5"/>
      <c r="D238" s="5"/>
      <c r="E238" s="5">
        <v>8659</v>
      </c>
      <c r="F238" s="8">
        <v>866</v>
      </c>
      <c r="G238" s="8">
        <v>9525</v>
      </c>
    </row>
    <row r="239" spans="1:7" x14ac:dyDescent="0.35">
      <c r="A239" s="19" t="s">
        <v>670</v>
      </c>
      <c r="B239" s="20"/>
      <c r="C239" s="20"/>
      <c r="D239" s="20"/>
      <c r="E239" s="21">
        <v>8659</v>
      </c>
      <c r="F239" s="20">
        <v>866</v>
      </c>
      <c r="G239" s="22">
        <v>9525</v>
      </c>
    </row>
    <row r="240" spans="1:7" x14ac:dyDescent="0.35">
      <c r="A240" s="15" t="s">
        <v>67</v>
      </c>
      <c r="B240" s="15"/>
      <c r="C240" s="15"/>
      <c r="D240" s="15"/>
      <c r="E240" s="15">
        <v>57839199</v>
      </c>
      <c r="F240" s="16">
        <v>18774241</v>
      </c>
      <c r="G240" s="16">
        <v>76613440</v>
      </c>
    </row>
  </sheetData>
  <mergeCells count="1">
    <mergeCell ref="B1:F1"/>
  </mergeCells>
  <pageMargins left="0.25" right="0.25" top="0.25" bottom="0.25" header="0.3" footer="0.3"/>
  <pageSetup scale="5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4088-1721-40E0-83B4-FFEEFDC98BAA}">
  <dimension ref="A1:AH35"/>
  <sheetViews>
    <sheetView topLeftCell="U1" workbookViewId="0">
      <selection activeCell="A2" sqref="A2:AH35"/>
    </sheetView>
  </sheetViews>
  <sheetFormatPr defaultRowHeight="14.5" x14ac:dyDescent="0.35"/>
  <cols>
    <col min="1" max="1" width="9.81640625" bestFit="1" customWidth="1"/>
    <col min="2" max="2" width="46.08984375" bestFit="1" customWidth="1"/>
    <col min="3" max="3" width="54" bestFit="1" customWidth="1"/>
    <col min="4" max="4" width="49.90625" bestFit="1" customWidth="1"/>
    <col min="5" max="5" width="15.81640625" bestFit="1" customWidth="1"/>
    <col min="6" max="6" width="19.453125" bestFit="1" customWidth="1"/>
    <col min="7" max="7" width="163.90625" bestFit="1" customWidth="1"/>
    <col min="8" max="8" width="12.90625" bestFit="1" customWidth="1"/>
    <col min="9" max="9" width="14" bestFit="1" customWidth="1"/>
    <col min="10" max="10" width="24" bestFit="1" customWidth="1"/>
    <col min="11" max="11" width="36.90625" bestFit="1" customWidth="1"/>
    <col min="12" max="12" width="25.453125" bestFit="1" customWidth="1"/>
    <col min="13" max="13" width="41.7265625" bestFit="1" customWidth="1"/>
    <col min="14" max="14" width="27.26953125" bestFit="1" customWidth="1"/>
    <col min="15" max="15" width="23.26953125" bestFit="1" customWidth="1"/>
    <col min="16" max="16" width="41.26953125" bestFit="1" customWidth="1"/>
    <col min="17" max="17" width="27.81640625" bestFit="1" customWidth="1"/>
    <col min="18" max="18" width="51" bestFit="1" customWidth="1"/>
    <col min="19" max="19" width="60.54296875" bestFit="1" customWidth="1"/>
    <col min="20" max="20" width="20.1796875" bestFit="1" customWidth="1"/>
    <col min="21" max="21" width="17.54296875" bestFit="1" customWidth="1"/>
    <col min="22" max="22" width="25.6328125" bestFit="1" customWidth="1"/>
    <col min="23" max="23" width="13.08984375" bestFit="1" customWidth="1"/>
    <col min="24" max="24" width="10.90625" bestFit="1" customWidth="1"/>
    <col min="25" max="25" width="27.54296875" bestFit="1" customWidth="1"/>
    <col min="26" max="26" width="26.7265625" bestFit="1" customWidth="1"/>
    <col min="27" max="27" width="15.54296875" bestFit="1" customWidth="1"/>
    <col min="28" max="28" width="17.1796875" bestFit="1" customWidth="1"/>
    <col min="29" max="29" width="9.90625" bestFit="1" customWidth="1"/>
    <col min="30" max="30" width="14.81640625" bestFit="1" customWidth="1"/>
    <col min="31" max="31" width="16.453125" bestFit="1" customWidth="1"/>
    <col min="32" max="32" width="9.26953125" bestFit="1" customWidth="1"/>
    <col min="33" max="33" width="9" bestFit="1" customWidth="1"/>
    <col min="34" max="34" width="14.26953125" bestFit="1" customWidth="1"/>
  </cols>
  <sheetData>
    <row r="1" spans="1:34" x14ac:dyDescent="0.35">
      <c r="A1" s="25" t="s">
        <v>0</v>
      </c>
      <c r="B1" s="25" t="s">
        <v>1</v>
      </c>
      <c r="C1" s="25" t="s">
        <v>2</v>
      </c>
      <c r="D1" s="25" t="s">
        <v>3</v>
      </c>
      <c r="E1" s="25" t="s">
        <v>4</v>
      </c>
      <c r="F1" s="25" t="s">
        <v>5</v>
      </c>
      <c r="G1" s="25" t="s">
        <v>6</v>
      </c>
      <c r="H1" s="25"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108</v>
      </c>
      <c r="AB1" s="25" t="s">
        <v>109</v>
      </c>
      <c r="AC1" s="25" t="s">
        <v>110</v>
      </c>
      <c r="AD1" s="25" t="s">
        <v>111</v>
      </c>
      <c r="AE1" s="25" t="s">
        <v>112</v>
      </c>
      <c r="AF1" s="25" t="s">
        <v>113</v>
      </c>
      <c r="AG1" s="25" t="s">
        <v>26</v>
      </c>
      <c r="AH1" s="25" t="s">
        <v>225</v>
      </c>
    </row>
    <row r="2" spans="1:34" x14ac:dyDescent="0.35">
      <c r="A2" s="25" t="s">
        <v>27</v>
      </c>
      <c r="B2" s="25" t="s">
        <v>52</v>
      </c>
      <c r="C2" s="25" t="s">
        <v>65</v>
      </c>
      <c r="D2" s="25" t="s">
        <v>66</v>
      </c>
      <c r="E2" s="30">
        <v>26070250</v>
      </c>
      <c r="F2" s="25"/>
      <c r="G2" s="25" t="s">
        <v>671</v>
      </c>
      <c r="H2" s="25" t="s">
        <v>54</v>
      </c>
      <c r="I2" s="25" t="s">
        <v>672</v>
      </c>
      <c r="J2" s="25" t="s">
        <v>99</v>
      </c>
      <c r="K2" s="25"/>
      <c r="L2" s="25"/>
      <c r="M2" s="25" t="s">
        <v>415</v>
      </c>
      <c r="N2" s="25" t="s">
        <v>31</v>
      </c>
      <c r="O2" s="25"/>
      <c r="P2" s="25" t="s">
        <v>673</v>
      </c>
      <c r="Q2" s="25"/>
      <c r="R2" s="25" t="s">
        <v>246</v>
      </c>
      <c r="S2" s="25"/>
      <c r="T2" s="25"/>
      <c r="U2" s="25"/>
      <c r="V2" s="25"/>
      <c r="W2" s="25"/>
      <c r="X2" s="26">
        <v>46032</v>
      </c>
      <c r="Y2" s="26">
        <v>46023</v>
      </c>
      <c r="Z2" s="26">
        <v>46387</v>
      </c>
      <c r="AA2" s="27">
        <v>172222</v>
      </c>
      <c r="AB2" s="27">
        <v>44778</v>
      </c>
      <c r="AC2" s="27">
        <v>217000</v>
      </c>
      <c r="AD2" s="27">
        <v>172222</v>
      </c>
      <c r="AE2" s="27">
        <v>44778</v>
      </c>
      <c r="AF2" s="27">
        <v>217000</v>
      </c>
      <c r="AG2" s="25" t="s">
        <v>35</v>
      </c>
      <c r="AH2" s="26">
        <v>46032</v>
      </c>
    </row>
    <row r="3" spans="1:34" x14ac:dyDescent="0.35">
      <c r="A3" s="25" t="s">
        <v>27</v>
      </c>
      <c r="B3" s="25" t="s">
        <v>52</v>
      </c>
      <c r="C3" s="25" t="s">
        <v>65</v>
      </c>
      <c r="D3" s="25" t="s">
        <v>97</v>
      </c>
      <c r="E3" s="30">
        <v>26070252</v>
      </c>
      <c r="F3" s="25"/>
      <c r="G3" s="25" t="s">
        <v>674</v>
      </c>
      <c r="H3" s="25" t="s">
        <v>477</v>
      </c>
      <c r="I3" s="25" t="s">
        <v>30</v>
      </c>
      <c r="J3" s="25" t="s">
        <v>55</v>
      </c>
      <c r="K3" s="25"/>
      <c r="L3" s="25"/>
      <c r="M3" s="25" t="s">
        <v>675</v>
      </c>
      <c r="N3" s="25" t="s">
        <v>46</v>
      </c>
      <c r="O3" s="25"/>
      <c r="P3" s="25" t="s">
        <v>252</v>
      </c>
      <c r="Q3" s="25"/>
      <c r="R3" s="25" t="s">
        <v>676</v>
      </c>
      <c r="S3" s="25"/>
      <c r="T3" s="25"/>
      <c r="U3" s="25"/>
      <c r="V3" s="25"/>
      <c r="W3" s="26">
        <v>46031</v>
      </c>
      <c r="X3" s="26">
        <v>46036</v>
      </c>
      <c r="Y3" s="26">
        <v>45839</v>
      </c>
      <c r="Z3" s="26">
        <v>46203</v>
      </c>
      <c r="AA3" s="27">
        <v>5000</v>
      </c>
      <c r="AB3" s="25">
        <v>0</v>
      </c>
      <c r="AC3" s="27">
        <v>5000</v>
      </c>
      <c r="AD3" s="27">
        <v>5000</v>
      </c>
      <c r="AE3" s="25">
        <v>0</v>
      </c>
      <c r="AF3" s="27">
        <v>5000</v>
      </c>
      <c r="AG3" s="25"/>
      <c r="AH3" s="26">
        <v>46031</v>
      </c>
    </row>
    <row r="4" spans="1:34" x14ac:dyDescent="0.35">
      <c r="A4" s="25" t="s">
        <v>27</v>
      </c>
      <c r="B4" s="25" t="s">
        <v>52</v>
      </c>
      <c r="C4" s="25" t="s">
        <v>65</v>
      </c>
      <c r="D4" s="25" t="s">
        <v>677</v>
      </c>
      <c r="E4" s="30">
        <v>26070260</v>
      </c>
      <c r="F4" s="25"/>
      <c r="G4" s="25" t="s">
        <v>678</v>
      </c>
      <c r="H4" s="25" t="s">
        <v>29</v>
      </c>
      <c r="I4" s="25" t="s">
        <v>30</v>
      </c>
      <c r="J4" s="25" t="s">
        <v>99</v>
      </c>
      <c r="K4" s="25"/>
      <c r="L4" s="25"/>
      <c r="M4" s="25" t="s">
        <v>245</v>
      </c>
      <c r="N4" s="25" t="s">
        <v>46</v>
      </c>
      <c r="O4" s="25"/>
      <c r="P4" s="25" t="s">
        <v>679</v>
      </c>
      <c r="Q4" s="25"/>
      <c r="R4" s="25" t="s">
        <v>570</v>
      </c>
      <c r="S4" s="25"/>
      <c r="T4" s="25"/>
      <c r="U4" s="25"/>
      <c r="V4" s="25"/>
      <c r="W4" s="26">
        <v>46037</v>
      </c>
      <c r="X4" s="26">
        <v>46040</v>
      </c>
      <c r="Y4" s="26">
        <v>46204</v>
      </c>
      <c r="Z4" s="26">
        <v>46568</v>
      </c>
      <c r="AA4" s="27">
        <v>47698</v>
      </c>
      <c r="AB4" s="27">
        <v>9540</v>
      </c>
      <c r="AC4" s="27">
        <v>57238</v>
      </c>
      <c r="AD4" s="27">
        <v>47698</v>
      </c>
      <c r="AE4" s="27">
        <v>9540</v>
      </c>
      <c r="AF4" s="27">
        <v>57238</v>
      </c>
      <c r="AG4" s="25" t="s">
        <v>35</v>
      </c>
      <c r="AH4" s="26">
        <v>46037</v>
      </c>
    </row>
    <row r="5" spans="1:34" x14ac:dyDescent="0.35">
      <c r="A5" s="25" t="s">
        <v>27</v>
      </c>
      <c r="B5" s="25" t="s">
        <v>52</v>
      </c>
      <c r="C5" s="25" t="s">
        <v>65</v>
      </c>
      <c r="D5" s="25" t="s">
        <v>677</v>
      </c>
      <c r="E5" s="30">
        <v>26070261</v>
      </c>
      <c r="F5" s="25"/>
      <c r="G5" s="25" t="s">
        <v>680</v>
      </c>
      <c r="H5" s="25" t="s">
        <v>29</v>
      </c>
      <c r="I5" s="25" t="s">
        <v>30</v>
      </c>
      <c r="J5" s="25" t="s">
        <v>99</v>
      </c>
      <c r="K5" s="25" t="s">
        <v>324</v>
      </c>
      <c r="L5" s="25" t="s">
        <v>33</v>
      </c>
      <c r="M5" s="25" t="s">
        <v>245</v>
      </c>
      <c r="N5" s="25" t="s">
        <v>46</v>
      </c>
      <c r="O5" s="25"/>
      <c r="P5" s="25" t="s">
        <v>679</v>
      </c>
      <c r="Q5" s="25"/>
      <c r="R5" s="25" t="s">
        <v>570</v>
      </c>
      <c r="S5" s="25"/>
      <c r="T5" s="25"/>
      <c r="U5" s="25"/>
      <c r="V5" s="25"/>
      <c r="W5" s="26">
        <v>46037</v>
      </c>
      <c r="X5" s="26">
        <v>46040</v>
      </c>
      <c r="Y5" s="26">
        <v>46204</v>
      </c>
      <c r="Z5" s="26">
        <v>46568</v>
      </c>
      <c r="AA5" s="27">
        <v>311448</v>
      </c>
      <c r="AB5" s="27">
        <v>62290</v>
      </c>
      <c r="AC5" s="27">
        <v>373738</v>
      </c>
      <c r="AD5" s="27">
        <v>311448</v>
      </c>
      <c r="AE5" s="27">
        <v>62290</v>
      </c>
      <c r="AF5" s="27">
        <v>373738</v>
      </c>
      <c r="AG5" s="25" t="s">
        <v>35</v>
      </c>
      <c r="AH5" s="26">
        <v>46037</v>
      </c>
    </row>
    <row r="6" spans="1:34" x14ac:dyDescent="0.35">
      <c r="A6" s="25" t="s">
        <v>27</v>
      </c>
      <c r="B6" s="25" t="s">
        <v>52</v>
      </c>
      <c r="C6" s="25" t="s">
        <v>65</v>
      </c>
      <c r="D6" s="25" t="s">
        <v>677</v>
      </c>
      <c r="E6" s="30">
        <v>26070262</v>
      </c>
      <c r="F6" s="25"/>
      <c r="G6" s="25" t="s">
        <v>681</v>
      </c>
      <c r="H6" s="25" t="s">
        <v>29</v>
      </c>
      <c r="I6" s="25" t="s">
        <v>30</v>
      </c>
      <c r="J6" s="25" t="s">
        <v>99</v>
      </c>
      <c r="K6" s="25" t="s">
        <v>324</v>
      </c>
      <c r="L6" s="25" t="s">
        <v>33</v>
      </c>
      <c r="M6" s="25" t="s">
        <v>245</v>
      </c>
      <c r="N6" s="25" t="s">
        <v>46</v>
      </c>
      <c r="O6" s="25"/>
      <c r="P6" s="25" t="s">
        <v>679</v>
      </c>
      <c r="Q6" s="25"/>
      <c r="R6" s="25"/>
      <c r="S6" s="25" t="s">
        <v>682</v>
      </c>
      <c r="T6" s="25"/>
      <c r="U6" s="25"/>
      <c r="V6" s="25"/>
      <c r="W6" s="26">
        <v>46037</v>
      </c>
      <c r="X6" s="26">
        <v>46040</v>
      </c>
      <c r="Y6" s="26">
        <v>46204</v>
      </c>
      <c r="Z6" s="26">
        <v>46568</v>
      </c>
      <c r="AA6" s="27">
        <v>472629</v>
      </c>
      <c r="AB6" s="27">
        <v>94526</v>
      </c>
      <c r="AC6" s="27">
        <v>567155</v>
      </c>
      <c r="AD6" s="27">
        <v>472629</v>
      </c>
      <c r="AE6" s="27">
        <v>94526</v>
      </c>
      <c r="AF6" s="27">
        <v>567155</v>
      </c>
      <c r="AG6" s="25" t="s">
        <v>35</v>
      </c>
      <c r="AH6" s="26">
        <v>46037</v>
      </c>
    </row>
    <row r="7" spans="1:34" x14ac:dyDescent="0.35">
      <c r="A7" s="25" t="s">
        <v>27</v>
      </c>
      <c r="B7" s="25" t="s">
        <v>259</v>
      </c>
      <c r="C7" s="25" t="s">
        <v>52</v>
      </c>
      <c r="D7" s="25" t="s">
        <v>65</v>
      </c>
      <c r="E7" s="30">
        <v>26070258</v>
      </c>
      <c r="F7" s="25"/>
      <c r="G7" s="25" t="s">
        <v>683</v>
      </c>
      <c r="H7" s="25" t="s">
        <v>29</v>
      </c>
      <c r="I7" s="25" t="s">
        <v>30</v>
      </c>
      <c r="J7" s="25" t="s">
        <v>99</v>
      </c>
      <c r="K7" s="25"/>
      <c r="L7" s="25"/>
      <c r="M7" s="25" t="s">
        <v>34</v>
      </c>
      <c r="N7" s="25" t="s">
        <v>33</v>
      </c>
      <c r="O7" s="25"/>
      <c r="P7" s="25" t="s">
        <v>684</v>
      </c>
      <c r="Q7" s="25"/>
      <c r="R7" s="25" t="s">
        <v>685</v>
      </c>
      <c r="S7" s="25" t="s">
        <v>250</v>
      </c>
      <c r="T7" s="25"/>
      <c r="U7" s="25"/>
      <c r="V7" s="25" t="s">
        <v>686</v>
      </c>
      <c r="W7" s="26">
        <v>46037</v>
      </c>
      <c r="X7" s="26">
        <v>46040</v>
      </c>
      <c r="Y7" s="26">
        <v>46266</v>
      </c>
      <c r="Z7" s="26">
        <v>46630</v>
      </c>
      <c r="AA7" s="27">
        <v>912520</v>
      </c>
      <c r="AB7" s="27">
        <v>399080</v>
      </c>
      <c r="AC7" s="27">
        <v>1311600</v>
      </c>
      <c r="AD7" s="27">
        <v>4120589</v>
      </c>
      <c r="AE7" s="27">
        <v>1769967</v>
      </c>
      <c r="AF7" s="27">
        <v>5890556</v>
      </c>
      <c r="AG7" s="25" t="s">
        <v>270</v>
      </c>
      <c r="AH7" s="26">
        <v>46037</v>
      </c>
    </row>
    <row r="8" spans="1:34" x14ac:dyDescent="0.35">
      <c r="A8" s="25" t="s">
        <v>27</v>
      </c>
      <c r="B8" s="25" t="s">
        <v>53</v>
      </c>
      <c r="C8" s="25" t="s">
        <v>28</v>
      </c>
      <c r="D8" s="25" t="s">
        <v>100</v>
      </c>
      <c r="E8" s="30">
        <v>26070236</v>
      </c>
      <c r="F8" s="25"/>
      <c r="G8" s="25" t="s">
        <v>687</v>
      </c>
      <c r="H8" s="25" t="s">
        <v>29</v>
      </c>
      <c r="I8" s="25" t="s">
        <v>30</v>
      </c>
      <c r="J8" s="25" t="s">
        <v>99</v>
      </c>
      <c r="K8" s="25" t="s">
        <v>336</v>
      </c>
      <c r="L8" s="25" t="s">
        <v>33</v>
      </c>
      <c r="M8" s="25" t="s">
        <v>662</v>
      </c>
      <c r="N8" s="25" t="s">
        <v>41</v>
      </c>
      <c r="O8" s="25"/>
      <c r="P8" s="25" t="s">
        <v>688</v>
      </c>
      <c r="Q8" s="25"/>
      <c r="R8" s="25"/>
      <c r="S8" s="25" t="s">
        <v>689</v>
      </c>
      <c r="T8" s="25"/>
      <c r="U8" s="25"/>
      <c r="V8" s="25"/>
      <c r="W8" s="26">
        <v>46029</v>
      </c>
      <c r="X8" s="26">
        <v>46029</v>
      </c>
      <c r="Y8" s="26">
        <v>46082</v>
      </c>
      <c r="Z8" s="26">
        <v>46295</v>
      </c>
      <c r="AA8" s="27">
        <v>41434</v>
      </c>
      <c r="AB8" s="27">
        <v>17757</v>
      </c>
      <c r="AC8" s="27">
        <v>59191</v>
      </c>
      <c r="AD8" s="27">
        <v>41434</v>
      </c>
      <c r="AE8" s="27">
        <v>17757</v>
      </c>
      <c r="AF8" s="27">
        <v>59191</v>
      </c>
      <c r="AG8" s="25" t="s">
        <v>57</v>
      </c>
      <c r="AH8" s="26">
        <v>46025</v>
      </c>
    </row>
    <row r="9" spans="1:34" x14ac:dyDescent="0.35">
      <c r="A9" s="25" t="s">
        <v>27</v>
      </c>
      <c r="B9" s="25" t="s">
        <v>53</v>
      </c>
      <c r="C9" s="25" t="s">
        <v>38</v>
      </c>
      <c r="D9" s="25" t="s">
        <v>43</v>
      </c>
      <c r="E9" s="30">
        <v>26070238</v>
      </c>
      <c r="F9" s="25"/>
      <c r="G9" s="25" t="s">
        <v>690</v>
      </c>
      <c r="H9" s="25" t="s">
        <v>29</v>
      </c>
      <c r="I9" s="25" t="s">
        <v>30</v>
      </c>
      <c r="J9" s="25" t="s">
        <v>99</v>
      </c>
      <c r="K9" s="25" t="s">
        <v>336</v>
      </c>
      <c r="L9" s="25" t="s">
        <v>33</v>
      </c>
      <c r="M9" s="25" t="s">
        <v>662</v>
      </c>
      <c r="N9" s="25" t="s">
        <v>41</v>
      </c>
      <c r="O9" s="25"/>
      <c r="P9" s="25" t="s">
        <v>602</v>
      </c>
      <c r="Q9" s="25" t="s">
        <v>416</v>
      </c>
      <c r="R9" s="25" t="s">
        <v>416</v>
      </c>
      <c r="S9" s="25"/>
      <c r="T9" s="25"/>
      <c r="U9" s="25"/>
      <c r="V9" s="25"/>
      <c r="W9" s="26">
        <v>46029</v>
      </c>
      <c r="X9" s="26">
        <v>46029</v>
      </c>
      <c r="Y9" s="26">
        <v>46082</v>
      </c>
      <c r="Z9" s="26">
        <v>46295</v>
      </c>
      <c r="AA9" s="27">
        <v>43017</v>
      </c>
      <c r="AB9" s="27">
        <v>16983</v>
      </c>
      <c r="AC9" s="27">
        <v>60000</v>
      </c>
      <c r="AD9" s="27">
        <v>43017</v>
      </c>
      <c r="AE9" s="27">
        <v>16983</v>
      </c>
      <c r="AF9" s="27">
        <v>60000</v>
      </c>
      <c r="AG9" s="25" t="s">
        <v>691</v>
      </c>
      <c r="AH9" s="26">
        <v>46028</v>
      </c>
    </row>
    <row r="10" spans="1:34" x14ac:dyDescent="0.35">
      <c r="A10" s="25" t="s">
        <v>27</v>
      </c>
      <c r="B10" s="25" t="s">
        <v>53</v>
      </c>
      <c r="C10" s="25" t="s">
        <v>28</v>
      </c>
      <c r="D10" s="25" t="s">
        <v>372</v>
      </c>
      <c r="E10" s="30">
        <v>26070239</v>
      </c>
      <c r="F10" s="25"/>
      <c r="G10" s="25" t="s">
        <v>692</v>
      </c>
      <c r="H10" s="25" t="s">
        <v>29</v>
      </c>
      <c r="I10" s="25" t="s">
        <v>30</v>
      </c>
      <c r="J10" s="25" t="s">
        <v>99</v>
      </c>
      <c r="K10" s="25"/>
      <c r="L10" s="25"/>
      <c r="M10" s="25" t="s">
        <v>34</v>
      </c>
      <c r="N10" s="25" t="s">
        <v>33</v>
      </c>
      <c r="O10" s="25">
        <v>2611763</v>
      </c>
      <c r="P10" s="25" t="s">
        <v>693</v>
      </c>
      <c r="Q10" s="25"/>
      <c r="R10" s="25" t="s">
        <v>694</v>
      </c>
      <c r="S10" s="25"/>
      <c r="T10" s="25"/>
      <c r="U10" s="25"/>
      <c r="V10" s="25" t="s">
        <v>695</v>
      </c>
      <c r="W10" s="25"/>
      <c r="X10" s="26">
        <v>46029</v>
      </c>
      <c r="Y10" s="26">
        <v>46204</v>
      </c>
      <c r="Z10" s="26">
        <v>46568</v>
      </c>
      <c r="AA10" s="27">
        <v>107054</v>
      </c>
      <c r="AB10" s="27">
        <v>39796</v>
      </c>
      <c r="AC10" s="27">
        <v>146850</v>
      </c>
      <c r="AD10" s="27">
        <v>281370</v>
      </c>
      <c r="AE10" s="27">
        <v>124339</v>
      </c>
      <c r="AF10" s="27">
        <v>405709</v>
      </c>
      <c r="AG10" s="25" t="s">
        <v>379</v>
      </c>
      <c r="AH10" s="26">
        <v>46029</v>
      </c>
    </row>
    <row r="11" spans="1:34" x14ac:dyDescent="0.35">
      <c r="A11" s="25" t="s">
        <v>27</v>
      </c>
      <c r="B11" s="25" t="s">
        <v>53</v>
      </c>
      <c r="C11" s="25" t="s">
        <v>38</v>
      </c>
      <c r="D11" s="25" t="s">
        <v>39</v>
      </c>
      <c r="E11" s="30">
        <v>26070243</v>
      </c>
      <c r="F11" s="25"/>
      <c r="G11" s="25" t="s">
        <v>696</v>
      </c>
      <c r="H11" s="25" t="s">
        <v>29</v>
      </c>
      <c r="I11" s="25" t="s">
        <v>30</v>
      </c>
      <c r="J11" s="25" t="s">
        <v>99</v>
      </c>
      <c r="K11" s="25" t="s">
        <v>336</v>
      </c>
      <c r="L11" s="25" t="s">
        <v>33</v>
      </c>
      <c r="M11" s="25" t="s">
        <v>662</v>
      </c>
      <c r="N11" s="25" t="s">
        <v>41</v>
      </c>
      <c r="O11" s="25"/>
      <c r="P11" s="25" t="s">
        <v>642</v>
      </c>
      <c r="Q11" s="25"/>
      <c r="R11" s="25" t="s">
        <v>130</v>
      </c>
      <c r="S11" s="25"/>
      <c r="T11" s="25"/>
      <c r="U11" s="25"/>
      <c r="V11" s="25"/>
      <c r="W11" s="26">
        <v>46029</v>
      </c>
      <c r="X11" s="26">
        <v>46030</v>
      </c>
      <c r="Y11" s="26">
        <v>46082</v>
      </c>
      <c r="Z11" s="26">
        <v>46295</v>
      </c>
      <c r="AA11" s="27">
        <v>42000</v>
      </c>
      <c r="AB11" s="27">
        <v>18000</v>
      </c>
      <c r="AC11" s="27">
        <v>60000</v>
      </c>
      <c r="AD11" s="27">
        <v>42000</v>
      </c>
      <c r="AE11" s="27">
        <v>18000</v>
      </c>
      <c r="AF11" s="27">
        <v>60000</v>
      </c>
      <c r="AG11" s="25" t="s">
        <v>648</v>
      </c>
      <c r="AH11" s="26">
        <v>46027</v>
      </c>
    </row>
    <row r="12" spans="1:34" x14ac:dyDescent="0.35">
      <c r="A12" s="25" t="s">
        <v>27</v>
      </c>
      <c r="B12" s="25" t="s">
        <v>53</v>
      </c>
      <c r="C12" s="25" t="s">
        <v>38</v>
      </c>
      <c r="D12" s="25" t="s">
        <v>39</v>
      </c>
      <c r="E12" s="30">
        <v>26070244</v>
      </c>
      <c r="F12" s="25"/>
      <c r="G12" s="25" t="s">
        <v>697</v>
      </c>
      <c r="H12" s="25" t="s">
        <v>29</v>
      </c>
      <c r="I12" s="25" t="s">
        <v>30</v>
      </c>
      <c r="J12" s="25" t="s">
        <v>99</v>
      </c>
      <c r="K12" s="25"/>
      <c r="L12" s="25"/>
      <c r="M12" s="25" t="s">
        <v>698</v>
      </c>
      <c r="N12" s="25" t="s">
        <v>51</v>
      </c>
      <c r="O12" s="25"/>
      <c r="P12" s="25" t="s">
        <v>699</v>
      </c>
      <c r="Q12" s="25"/>
      <c r="R12" s="25"/>
      <c r="S12" s="25"/>
      <c r="T12" s="25"/>
      <c r="U12" s="25"/>
      <c r="V12" s="25"/>
      <c r="W12" s="26">
        <v>46029</v>
      </c>
      <c r="X12" s="26">
        <v>46030</v>
      </c>
      <c r="Y12" s="26">
        <v>46204</v>
      </c>
      <c r="Z12" s="26">
        <v>46568</v>
      </c>
      <c r="AA12" s="27">
        <v>5000</v>
      </c>
      <c r="AB12" s="25">
        <v>0</v>
      </c>
      <c r="AC12" s="27">
        <v>5000</v>
      </c>
      <c r="AD12" s="27">
        <v>5000</v>
      </c>
      <c r="AE12" s="25">
        <v>0</v>
      </c>
      <c r="AF12" s="27">
        <v>5000</v>
      </c>
      <c r="AG12" s="25" t="s">
        <v>648</v>
      </c>
      <c r="AH12" s="26">
        <v>46028</v>
      </c>
    </row>
    <row r="13" spans="1:34" x14ac:dyDescent="0.35">
      <c r="A13" s="25" t="s">
        <v>27</v>
      </c>
      <c r="B13" s="25" t="s">
        <v>53</v>
      </c>
      <c r="C13" s="25" t="s">
        <v>38</v>
      </c>
      <c r="D13" s="25" t="s">
        <v>40</v>
      </c>
      <c r="E13" s="30">
        <v>26070245</v>
      </c>
      <c r="F13" s="25"/>
      <c r="G13" s="25" t="s">
        <v>700</v>
      </c>
      <c r="H13" s="25" t="s">
        <v>29</v>
      </c>
      <c r="I13" s="25" t="s">
        <v>30</v>
      </c>
      <c r="J13" s="25" t="s">
        <v>99</v>
      </c>
      <c r="K13" s="25"/>
      <c r="L13" s="25"/>
      <c r="M13" s="25" t="s">
        <v>698</v>
      </c>
      <c r="N13" s="25" t="s">
        <v>51</v>
      </c>
      <c r="O13" s="25"/>
      <c r="P13" s="25" t="s">
        <v>413</v>
      </c>
      <c r="Q13" s="25"/>
      <c r="R13" s="25"/>
      <c r="S13" s="25"/>
      <c r="T13" s="25"/>
      <c r="U13" s="25"/>
      <c r="V13" s="25"/>
      <c r="W13" s="26">
        <v>46029</v>
      </c>
      <c r="X13" s="26">
        <v>46030</v>
      </c>
      <c r="Y13" s="26">
        <v>46204</v>
      </c>
      <c r="Z13" s="26">
        <v>46568</v>
      </c>
      <c r="AA13" s="27">
        <v>5000</v>
      </c>
      <c r="AB13" s="25">
        <v>0</v>
      </c>
      <c r="AC13" s="27">
        <v>5000</v>
      </c>
      <c r="AD13" s="27">
        <v>5000</v>
      </c>
      <c r="AE13" s="25">
        <v>0</v>
      </c>
      <c r="AF13" s="27">
        <v>5000</v>
      </c>
      <c r="AG13" s="25" t="s">
        <v>42</v>
      </c>
      <c r="AH13" s="26">
        <v>46029</v>
      </c>
    </row>
    <row r="14" spans="1:34" x14ac:dyDescent="0.35">
      <c r="A14" s="25" t="s">
        <v>27</v>
      </c>
      <c r="B14" s="25" t="s">
        <v>53</v>
      </c>
      <c r="C14" s="25" t="s">
        <v>28</v>
      </c>
      <c r="D14" s="25" t="s">
        <v>347</v>
      </c>
      <c r="E14" s="30">
        <v>26070246</v>
      </c>
      <c r="F14" s="25"/>
      <c r="G14" s="25" t="s">
        <v>701</v>
      </c>
      <c r="H14" s="25" t="s">
        <v>29</v>
      </c>
      <c r="I14" s="25" t="s">
        <v>30</v>
      </c>
      <c r="J14" s="25" t="s">
        <v>99</v>
      </c>
      <c r="K14" s="25"/>
      <c r="L14" s="25"/>
      <c r="M14" s="25" t="s">
        <v>264</v>
      </c>
      <c r="N14" s="25" t="s">
        <v>51</v>
      </c>
      <c r="O14" s="25"/>
      <c r="P14" s="25" t="s">
        <v>353</v>
      </c>
      <c r="Q14" s="25"/>
      <c r="R14" s="25" t="s">
        <v>355</v>
      </c>
      <c r="S14" s="25"/>
      <c r="T14" s="25"/>
      <c r="U14" s="25"/>
      <c r="V14" s="25"/>
      <c r="W14" s="26">
        <v>46042</v>
      </c>
      <c r="X14" s="26">
        <v>46030</v>
      </c>
      <c r="Y14" s="26">
        <v>46054</v>
      </c>
      <c r="Z14" s="26">
        <v>46418</v>
      </c>
      <c r="AA14" s="27">
        <v>15000</v>
      </c>
      <c r="AB14" s="25">
        <v>0</v>
      </c>
      <c r="AC14" s="27">
        <v>15000</v>
      </c>
      <c r="AD14" s="27">
        <v>15000</v>
      </c>
      <c r="AE14" s="25">
        <v>0</v>
      </c>
      <c r="AF14" s="27">
        <v>15000</v>
      </c>
      <c r="AG14" s="25" t="s">
        <v>351</v>
      </c>
      <c r="AH14" s="26">
        <v>46027</v>
      </c>
    </row>
    <row r="15" spans="1:34" x14ac:dyDescent="0.35">
      <c r="A15" s="25" t="s">
        <v>27</v>
      </c>
      <c r="B15" s="25" t="s">
        <v>53</v>
      </c>
      <c r="C15" s="25" t="s">
        <v>38</v>
      </c>
      <c r="D15" s="25" t="s">
        <v>40</v>
      </c>
      <c r="E15" s="30">
        <v>26070247</v>
      </c>
      <c r="F15" s="25"/>
      <c r="G15" s="25" t="s">
        <v>702</v>
      </c>
      <c r="H15" s="25" t="s">
        <v>29</v>
      </c>
      <c r="I15" s="25" t="s">
        <v>30</v>
      </c>
      <c r="J15" s="25" t="s">
        <v>99</v>
      </c>
      <c r="K15" s="25" t="s">
        <v>336</v>
      </c>
      <c r="L15" s="25" t="s">
        <v>33</v>
      </c>
      <c r="M15" s="25" t="s">
        <v>662</v>
      </c>
      <c r="N15" s="25" t="s">
        <v>41</v>
      </c>
      <c r="O15" s="25"/>
      <c r="P15" s="25" t="s">
        <v>416</v>
      </c>
      <c r="Q15" s="25"/>
      <c r="R15" s="25" t="s">
        <v>602</v>
      </c>
      <c r="S15" s="25" t="s">
        <v>703</v>
      </c>
      <c r="T15" s="25"/>
      <c r="U15" s="25"/>
      <c r="V15" s="25"/>
      <c r="W15" s="26">
        <v>46029</v>
      </c>
      <c r="X15" s="26">
        <v>46031</v>
      </c>
      <c r="Y15" s="26">
        <v>46082</v>
      </c>
      <c r="Z15" s="26">
        <v>46295</v>
      </c>
      <c r="AA15" s="27">
        <v>41998</v>
      </c>
      <c r="AB15" s="27">
        <v>17999</v>
      </c>
      <c r="AC15" s="27">
        <v>59997</v>
      </c>
      <c r="AD15" s="27">
        <v>41998</v>
      </c>
      <c r="AE15" s="27">
        <v>17999</v>
      </c>
      <c r="AF15" s="27">
        <v>59997</v>
      </c>
      <c r="AG15" s="25" t="s">
        <v>42</v>
      </c>
      <c r="AH15" s="26">
        <v>46027</v>
      </c>
    </row>
    <row r="16" spans="1:34" x14ac:dyDescent="0.35">
      <c r="A16" s="25" t="s">
        <v>27</v>
      </c>
      <c r="B16" s="25" t="s">
        <v>53</v>
      </c>
      <c r="C16" s="25" t="s">
        <v>38</v>
      </c>
      <c r="D16" s="25" t="s">
        <v>40</v>
      </c>
      <c r="E16" s="30">
        <v>26070248</v>
      </c>
      <c r="F16" s="25"/>
      <c r="G16" s="25" t="s">
        <v>704</v>
      </c>
      <c r="H16" s="25" t="s">
        <v>29</v>
      </c>
      <c r="I16" s="25" t="s">
        <v>30</v>
      </c>
      <c r="J16" s="25" t="s">
        <v>103</v>
      </c>
      <c r="K16" s="25" t="s">
        <v>336</v>
      </c>
      <c r="L16" s="25" t="s">
        <v>33</v>
      </c>
      <c r="M16" s="25" t="s">
        <v>662</v>
      </c>
      <c r="N16" s="25" t="s">
        <v>41</v>
      </c>
      <c r="O16" s="25"/>
      <c r="P16" s="25" t="s">
        <v>146</v>
      </c>
      <c r="Q16" s="25"/>
      <c r="R16" s="25" t="s">
        <v>390</v>
      </c>
      <c r="S16" s="25" t="s">
        <v>705</v>
      </c>
      <c r="T16" s="25"/>
      <c r="U16" s="25"/>
      <c r="V16" s="25"/>
      <c r="W16" s="26">
        <v>46029</v>
      </c>
      <c r="X16" s="26">
        <v>46031</v>
      </c>
      <c r="Y16" s="26">
        <v>46082</v>
      </c>
      <c r="Z16" s="26">
        <v>46295</v>
      </c>
      <c r="AA16" s="27">
        <v>42000</v>
      </c>
      <c r="AB16" s="27">
        <v>18000</v>
      </c>
      <c r="AC16" s="27">
        <v>60000</v>
      </c>
      <c r="AD16" s="27">
        <v>42000</v>
      </c>
      <c r="AE16" s="27">
        <v>18000</v>
      </c>
      <c r="AF16" s="27">
        <v>60000</v>
      </c>
      <c r="AG16" s="25" t="s">
        <v>42</v>
      </c>
      <c r="AH16" s="26">
        <v>46029</v>
      </c>
    </row>
    <row r="17" spans="1:34" x14ac:dyDescent="0.35">
      <c r="A17" s="25" t="s">
        <v>27</v>
      </c>
      <c r="B17" s="25" t="s">
        <v>53</v>
      </c>
      <c r="C17" s="25" t="s">
        <v>28</v>
      </c>
      <c r="D17" s="25" t="s">
        <v>347</v>
      </c>
      <c r="E17" s="30">
        <v>26070249</v>
      </c>
      <c r="F17" s="25"/>
      <c r="G17" s="25" t="s">
        <v>706</v>
      </c>
      <c r="H17" s="25" t="s">
        <v>29</v>
      </c>
      <c r="I17" s="25" t="s">
        <v>30</v>
      </c>
      <c r="J17" s="25" t="s">
        <v>103</v>
      </c>
      <c r="K17" s="25" t="s">
        <v>336</v>
      </c>
      <c r="L17" s="25" t="s">
        <v>33</v>
      </c>
      <c r="M17" s="25" t="s">
        <v>662</v>
      </c>
      <c r="N17" s="25" t="s">
        <v>41</v>
      </c>
      <c r="O17" s="25"/>
      <c r="P17" s="25" t="s">
        <v>707</v>
      </c>
      <c r="Q17" s="25"/>
      <c r="R17" s="25" t="s">
        <v>491</v>
      </c>
      <c r="S17" s="25"/>
      <c r="T17" s="25"/>
      <c r="U17" s="25"/>
      <c r="V17" s="25"/>
      <c r="W17" s="26">
        <v>46029</v>
      </c>
      <c r="X17" s="26">
        <v>46031</v>
      </c>
      <c r="Y17" s="26">
        <v>46082</v>
      </c>
      <c r="Z17" s="26">
        <v>46295</v>
      </c>
      <c r="AA17" s="27">
        <v>42000</v>
      </c>
      <c r="AB17" s="27">
        <v>18000</v>
      </c>
      <c r="AC17" s="27">
        <v>60000</v>
      </c>
      <c r="AD17" s="27">
        <v>42000</v>
      </c>
      <c r="AE17" s="27">
        <v>18000</v>
      </c>
      <c r="AF17" s="27">
        <v>60000</v>
      </c>
      <c r="AG17" s="25" t="s">
        <v>351</v>
      </c>
      <c r="AH17" s="26">
        <v>46029</v>
      </c>
    </row>
    <row r="18" spans="1:34" x14ac:dyDescent="0.35">
      <c r="A18" s="25" t="s">
        <v>27</v>
      </c>
      <c r="B18" s="25" t="s">
        <v>53</v>
      </c>
      <c r="C18" s="25" t="s">
        <v>28</v>
      </c>
      <c r="D18" s="25" t="s">
        <v>347</v>
      </c>
      <c r="E18" s="30">
        <v>26070251</v>
      </c>
      <c r="F18" s="25"/>
      <c r="G18" s="25" t="s">
        <v>708</v>
      </c>
      <c r="H18" s="25" t="s">
        <v>29</v>
      </c>
      <c r="I18" s="25" t="s">
        <v>30</v>
      </c>
      <c r="J18" s="25" t="s">
        <v>103</v>
      </c>
      <c r="K18" s="25" t="s">
        <v>336</v>
      </c>
      <c r="L18" s="25" t="s">
        <v>33</v>
      </c>
      <c r="M18" s="25" t="s">
        <v>662</v>
      </c>
      <c r="N18" s="25" t="s">
        <v>41</v>
      </c>
      <c r="O18" s="25"/>
      <c r="P18" s="25" t="s">
        <v>358</v>
      </c>
      <c r="Q18" s="25"/>
      <c r="R18" s="25"/>
      <c r="S18" s="25"/>
      <c r="T18" s="25"/>
      <c r="U18" s="25"/>
      <c r="V18" s="25" t="s">
        <v>663</v>
      </c>
      <c r="W18" s="26">
        <v>46029</v>
      </c>
      <c r="X18" s="26">
        <v>46035</v>
      </c>
      <c r="Y18" s="26">
        <v>46082</v>
      </c>
      <c r="Z18" s="26">
        <v>46295</v>
      </c>
      <c r="AA18" s="27">
        <v>42000</v>
      </c>
      <c r="AB18" s="27">
        <v>18000</v>
      </c>
      <c r="AC18" s="27">
        <v>60000</v>
      </c>
      <c r="AD18" s="27">
        <v>42000</v>
      </c>
      <c r="AE18" s="27">
        <v>18000</v>
      </c>
      <c r="AF18" s="27">
        <v>60000</v>
      </c>
      <c r="AG18" s="25" t="s">
        <v>351</v>
      </c>
      <c r="AH18" s="26">
        <v>46029</v>
      </c>
    </row>
    <row r="19" spans="1:34" x14ac:dyDescent="0.35">
      <c r="A19" s="25" t="s">
        <v>27</v>
      </c>
      <c r="B19" s="25" t="s">
        <v>53</v>
      </c>
      <c r="C19" s="25" t="s">
        <v>38</v>
      </c>
      <c r="D19" s="25" t="s">
        <v>39</v>
      </c>
      <c r="E19" s="30">
        <v>26070253</v>
      </c>
      <c r="F19" s="25"/>
      <c r="G19" s="25" t="s">
        <v>709</v>
      </c>
      <c r="H19" s="25" t="s">
        <v>29</v>
      </c>
      <c r="I19" s="25" t="s">
        <v>30</v>
      </c>
      <c r="J19" s="25" t="s">
        <v>99</v>
      </c>
      <c r="K19" s="25" t="s">
        <v>326</v>
      </c>
      <c r="L19" s="25" t="s">
        <v>33</v>
      </c>
      <c r="M19" s="25" t="s">
        <v>374</v>
      </c>
      <c r="N19" s="25" t="s">
        <v>41</v>
      </c>
      <c r="O19" s="25"/>
      <c r="P19" s="25" t="s">
        <v>642</v>
      </c>
      <c r="Q19" s="25"/>
      <c r="R19" s="25"/>
      <c r="S19" s="25"/>
      <c r="T19" s="25"/>
      <c r="U19" s="25"/>
      <c r="V19" s="25" t="s">
        <v>710</v>
      </c>
      <c r="W19" s="26">
        <v>46034</v>
      </c>
      <c r="X19" s="26">
        <v>46036</v>
      </c>
      <c r="Y19" s="26">
        <v>46266</v>
      </c>
      <c r="Z19" s="26">
        <v>46630</v>
      </c>
      <c r="AA19" s="27">
        <v>20000</v>
      </c>
      <c r="AB19" s="25">
        <v>0</v>
      </c>
      <c r="AC19" s="27">
        <v>20000</v>
      </c>
      <c r="AD19" s="27">
        <v>20000</v>
      </c>
      <c r="AE19" s="25">
        <v>0</v>
      </c>
      <c r="AF19" s="27">
        <v>20000</v>
      </c>
      <c r="AG19" s="25" t="s">
        <v>133</v>
      </c>
      <c r="AH19" s="26">
        <v>46031</v>
      </c>
    </row>
    <row r="20" spans="1:34" x14ac:dyDescent="0.35">
      <c r="A20" s="25" t="s">
        <v>27</v>
      </c>
      <c r="B20" s="25" t="s">
        <v>53</v>
      </c>
      <c r="C20" s="25" t="s">
        <v>38</v>
      </c>
      <c r="D20" s="25" t="s">
        <v>39</v>
      </c>
      <c r="E20" s="30">
        <v>26070254</v>
      </c>
      <c r="F20" s="25"/>
      <c r="G20" s="25" t="s">
        <v>711</v>
      </c>
      <c r="H20" s="25" t="s">
        <v>29</v>
      </c>
      <c r="I20" s="25" t="s">
        <v>30</v>
      </c>
      <c r="J20" s="25" t="s">
        <v>99</v>
      </c>
      <c r="K20" s="25" t="s">
        <v>326</v>
      </c>
      <c r="L20" s="25" t="s">
        <v>33</v>
      </c>
      <c r="M20" s="25" t="s">
        <v>374</v>
      </c>
      <c r="N20" s="25" t="s">
        <v>41</v>
      </c>
      <c r="O20" s="25"/>
      <c r="P20" s="25" t="s">
        <v>712</v>
      </c>
      <c r="Q20" s="25"/>
      <c r="R20" s="25"/>
      <c r="S20" s="25"/>
      <c r="T20" s="25"/>
      <c r="U20" s="25"/>
      <c r="V20" s="25" t="s">
        <v>710</v>
      </c>
      <c r="W20" s="26">
        <v>46034</v>
      </c>
      <c r="X20" s="26">
        <v>46037</v>
      </c>
      <c r="Y20" s="26">
        <v>46266</v>
      </c>
      <c r="Z20" s="26">
        <v>46630</v>
      </c>
      <c r="AA20" s="27">
        <v>19994</v>
      </c>
      <c r="AB20" s="25">
        <v>0</v>
      </c>
      <c r="AC20" s="27">
        <v>19994</v>
      </c>
      <c r="AD20" s="27">
        <v>19994</v>
      </c>
      <c r="AE20" s="25">
        <v>0</v>
      </c>
      <c r="AF20" s="27">
        <v>19994</v>
      </c>
      <c r="AG20" s="25" t="s">
        <v>133</v>
      </c>
      <c r="AH20" s="26">
        <v>46031</v>
      </c>
    </row>
    <row r="21" spans="1:34" x14ac:dyDescent="0.35">
      <c r="A21" s="25" t="s">
        <v>27</v>
      </c>
      <c r="B21" s="25" t="s">
        <v>53</v>
      </c>
      <c r="C21" s="25" t="s">
        <v>38</v>
      </c>
      <c r="D21" s="25" t="s">
        <v>39</v>
      </c>
      <c r="E21" s="30">
        <v>26070255</v>
      </c>
      <c r="F21" s="25"/>
      <c r="G21" s="25" t="s">
        <v>713</v>
      </c>
      <c r="H21" s="25" t="s">
        <v>29</v>
      </c>
      <c r="I21" s="25" t="s">
        <v>30</v>
      </c>
      <c r="J21" s="25" t="s">
        <v>99</v>
      </c>
      <c r="K21" s="25"/>
      <c r="L21" s="25"/>
      <c r="M21" s="25" t="s">
        <v>714</v>
      </c>
      <c r="N21" s="25" t="s">
        <v>51</v>
      </c>
      <c r="O21" s="25"/>
      <c r="P21" s="25" t="s">
        <v>715</v>
      </c>
      <c r="Q21" s="25"/>
      <c r="R21" s="25"/>
      <c r="S21" s="25"/>
      <c r="T21" s="25"/>
      <c r="U21" s="25"/>
      <c r="V21" s="25" t="s">
        <v>716</v>
      </c>
      <c r="W21" s="26">
        <v>46036</v>
      </c>
      <c r="X21" s="26">
        <v>46038</v>
      </c>
      <c r="Y21" s="26">
        <v>46235</v>
      </c>
      <c r="Z21" s="26">
        <v>46599</v>
      </c>
      <c r="AA21" s="27">
        <v>166116</v>
      </c>
      <c r="AB21" s="27">
        <v>80566</v>
      </c>
      <c r="AC21" s="27">
        <v>246682</v>
      </c>
      <c r="AD21" s="27">
        <v>335958</v>
      </c>
      <c r="AE21" s="27">
        <v>162940</v>
      </c>
      <c r="AF21" s="27">
        <v>498898</v>
      </c>
      <c r="AG21" s="25" t="s">
        <v>648</v>
      </c>
      <c r="AH21" s="26">
        <v>46036</v>
      </c>
    </row>
    <row r="22" spans="1:34" x14ac:dyDescent="0.35">
      <c r="A22" s="25" t="s">
        <v>27</v>
      </c>
      <c r="B22" s="25" t="s">
        <v>53</v>
      </c>
      <c r="C22" s="25" t="s">
        <v>28</v>
      </c>
      <c r="D22" s="25" t="s">
        <v>347</v>
      </c>
      <c r="E22" s="30">
        <v>26070256</v>
      </c>
      <c r="F22" s="25"/>
      <c r="G22" s="25" t="s">
        <v>717</v>
      </c>
      <c r="H22" s="25" t="s">
        <v>54</v>
      </c>
      <c r="I22" s="25" t="s">
        <v>30</v>
      </c>
      <c r="J22" s="25" t="s">
        <v>99</v>
      </c>
      <c r="K22" s="25" t="s">
        <v>349</v>
      </c>
      <c r="L22" s="25" t="s">
        <v>51</v>
      </c>
      <c r="M22" s="25" t="s">
        <v>718</v>
      </c>
      <c r="N22" s="25" t="s">
        <v>41</v>
      </c>
      <c r="O22" s="25"/>
      <c r="P22" s="25" t="s">
        <v>487</v>
      </c>
      <c r="Q22" s="25"/>
      <c r="R22" s="25" t="s">
        <v>719</v>
      </c>
      <c r="S22" s="25"/>
      <c r="T22" s="25"/>
      <c r="U22" s="25"/>
      <c r="V22" s="25"/>
      <c r="W22" s="26">
        <v>46048</v>
      </c>
      <c r="X22" s="26">
        <v>46040</v>
      </c>
      <c r="Y22" s="26">
        <v>46296</v>
      </c>
      <c r="Z22" s="26">
        <v>46660</v>
      </c>
      <c r="AA22" s="27">
        <v>20000</v>
      </c>
      <c r="AB22" s="25">
        <v>0</v>
      </c>
      <c r="AC22" s="27">
        <v>20000</v>
      </c>
      <c r="AD22" s="27">
        <v>20000</v>
      </c>
      <c r="AE22" s="25">
        <v>0</v>
      </c>
      <c r="AF22" s="27">
        <v>20000</v>
      </c>
      <c r="AG22" s="25" t="s">
        <v>351</v>
      </c>
      <c r="AH22" s="26">
        <v>46035</v>
      </c>
    </row>
    <row r="23" spans="1:34" x14ac:dyDescent="0.35">
      <c r="A23" s="25" t="s">
        <v>27</v>
      </c>
      <c r="B23" s="25" t="s">
        <v>53</v>
      </c>
      <c r="C23" s="25" t="s">
        <v>38</v>
      </c>
      <c r="D23" s="25" t="s">
        <v>40</v>
      </c>
      <c r="E23" s="30">
        <v>26070257</v>
      </c>
      <c r="F23" s="25"/>
      <c r="G23" s="25" t="s">
        <v>720</v>
      </c>
      <c r="H23" s="25" t="s">
        <v>29</v>
      </c>
      <c r="I23" s="25" t="s">
        <v>30</v>
      </c>
      <c r="J23" s="25" t="s">
        <v>99</v>
      </c>
      <c r="K23" s="25"/>
      <c r="L23" s="25"/>
      <c r="M23" s="25" t="s">
        <v>34</v>
      </c>
      <c r="N23" s="25" t="s">
        <v>33</v>
      </c>
      <c r="O23" s="25"/>
      <c r="P23" s="25" t="s">
        <v>146</v>
      </c>
      <c r="Q23" s="25"/>
      <c r="R23" s="25"/>
      <c r="S23" s="25"/>
      <c r="T23" s="25"/>
      <c r="U23" s="25"/>
      <c r="V23" s="25" t="s">
        <v>721</v>
      </c>
      <c r="W23" s="26">
        <v>46037</v>
      </c>
      <c r="X23" s="26">
        <v>46040</v>
      </c>
      <c r="Y23" s="26">
        <v>46174</v>
      </c>
      <c r="Z23" s="26">
        <v>46538</v>
      </c>
      <c r="AA23" s="27">
        <v>81374</v>
      </c>
      <c r="AB23" s="27">
        <v>30373</v>
      </c>
      <c r="AC23" s="27">
        <v>111747</v>
      </c>
      <c r="AD23" s="27">
        <v>260185</v>
      </c>
      <c r="AE23" s="27">
        <v>89815</v>
      </c>
      <c r="AF23" s="27">
        <v>350000</v>
      </c>
      <c r="AG23" s="25" t="s">
        <v>42</v>
      </c>
      <c r="AH23" s="26">
        <v>46037</v>
      </c>
    </row>
    <row r="24" spans="1:34" x14ac:dyDescent="0.35">
      <c r="A24" s="25" t="s">
        <v>27</v>
      </c>
      <c r="B24" s="25" t="s">
        <v>53</v>
      </c>
      <c r="C24" s="25" t="s">
        <v>28</v>
      </c>
      <c r="D24" s="25" t="s">
        <v>88</v>
      </c>
      <c r="E24" s="30">
        <v>26070259</v>
      </c>
      <c r="F24" s="25"/>
      <c r="G24" s="25" t="s">
        <v>722</v>
      </c>
      <c r="H24" s="25" t="s">
        <v>29</v>
      </c>
      <c r="I24" s="25" t="s">
        <v>30</v>
      </c>
      <c r="J24" s="25" t="s">
        <v>99</v>
      </c>
      <c r="K24" s="25" t="s">
        <v>32</v>
      </c>
      <c r="L24" s="25" t="s">
        <v>33</v>
      </c>
      <c r="M24" s="25" t="s">
        <v>167</v>
      </c>
      <c r="N24" s="25" t="s">
        <v>41</v>
      </c>
      <c r="O24" s="25"/>
      <c r="P24" s="25" t="s">
        <v>130</v>
      </c>
      <c r="Q24" s="25"/>
      <c r="R24" s="25"/>
      <c r="S24" s="25"/>
      <c r="T24" s="25"/>
      <c r="U24" s="25"/>
      <c r="V24" s="25" t="s">
        <v>322</v>
      </c>
      <c r="W24" s="26">
        <v>46086</v>
      </c>
      <c r="X24" s="26">
        <v>46040</v>
      </c>
      <c r="Y24" s="26">
        <v>46357</v>
      </c>
      <c r="Z24" s="26">
        <v>46721</v>
      </c>
      <c r="AA24" s="27">
        <v>100000</v>
      </c>
      <c r="AB24" s="27">
        <v>48500</v>
      </c>
      <c r="AC24" s="27">
        <v>148500</v>
      </c>
      <c r="AD24" s="27">
        <v>399999</v>
      </c>
      <c r="AE24" s="27">
        <v>194000</v>
      </c>
      <c r="AF24" s="27">
        <v>593999</v>
      </c>
      <c r="AG24" s="25" t="s">
        <v>93</v>
      </c>
      <c r="AH24" s="26">
        <v>46038</v>
      </c>
    </row>
    <row r="25" spans="1:34" x14ac:dyDescent="0.35">
      <c r="A25" s="25" t="s">
        <v>27</v>
      </c>
      <c r="B25" s="25" t="s">
        <v>53</v>
      </c>
      <c r="C25" s="25" t="s">
        <v>28</v>
      </c>
      <c r="D25" s="25" t="s">
        <v>88</v>
      </c>
      <c r="E25" s="30">
        <v>26070263</v>
      </c>
      <c r="F25" s="25"/>
      <c r="G25" s="25" t="s">
        <v>723</v>
      </c>
      <c r="H25" s="25" t="s">
        <v>29</v>
      </c>
      <c r="I25" s="25" t="s">
        <v>30</v>
      </c>
      <c r="J25" s="25" t="s">
        <v>99</v>
      </c>
      <c r="K25" s="25"/>
      <c r="L25" s="25"/>
      <c r="M25" s="25" t="s">
        <v>34</v>
      </c>
      <c r="N25" s="25" t="s">
        <v>33</v>
      </c>
      <c r="O25" s="25"/>
      <c r="P25" s="25" t="s">
        <v>724</v>
      </c>
      <c r="Q25" s="25"/>
      <c r="R25" s="25"/>
      <c r="S25" s="25"/>
      <c r="T25" s="25"/>
      <c r="U25" s="25"/>
      <c r="V25" s="25" t="s">
        <v>725</v>
      </c>
      <c r="W25" s="26">
        <v>46042</v>
      </c>
      <c r="X25" s="26">
        <v>46042</v>
      </c>
      <c r="Y25" s="26">
        <v>46235</v>
      </c>
      <c r="Z25" s="26">
        <v>46599</v>
      </c>
      <c r="AA25" s="27">
        <v>391270</v>
      </c>
      <c r="AB25" s="27">
        <v>99461</v>
      </c>
      <c r="AC25" s="27">
        <v>490731</v>
      </c>
      <c r="AD25" s="27">
        <v>896044</v>
      </c>
      <c r="AE25" s="27">
        <v>303955</v>
      </c>
      <c r="AF25" s="27">
        <v>1199999</v>
      </c>
      <c r="AG25" s="25" t="s">
        <v>93</v>
      </c>
      <c r="AH25" s="26">
        <v>46042</v>
      </c>
    </row>
    <row r="26" spans="1:34" x14ac:dyDescent="0.35">
      <c r="A26" s="25" t="s">
        <v>27</v>
      </c>
      <c r="B26" s="25" t="s">
        <v>53</v>
      </c>
      <c r="C26" s="25" t="s">
        <v>44</v>
      </c>
      <c r="D26" s="25" t="s">
        <v>47</v>
      </c>
      <c r="E26" s="30">
        <v>26070264</v>
      </c>
      <c r="F26" s="25"/>
      <c r="G26" s="25" t="s">
        <v>726</v>
      </c>
      <c r="H26" s="25" t="s">
        <v>29</v>
      </c>
      <c r="I26" s="25" t="s">
        <v>30</v>
      </c>
      <c r="J26" s="25" t="s">
        <v>58</v>
      </c>
      <c r="K26" s="25"/>
      <c r="L26" s="25"/>
      <c r="M26" s="25" t="s">
        <v>727</v>
      </c>
      <c r="N26" s="25" t="s">
        <v>51</v>
      </c>
      <c r="O26" s="25"/>
      <c r="P26" s="25" t="s">
        <v>545</v>
      </c>
      <c r="Q26" s="25"/>
      <c r="R26" s="25"/>
      <c r="S26" s="25"/>
      <c r="T26" s="25"/>
      <c r="U26" s="25"/>
      <c r="V26" s="25"/>
      <c r="W26" s="25"/>
      <c r="X26" s="26">
        <v>46042</v>
      </c>
      <c r="Y26" s="26">
        <v>46250</v>
      </c>
      <c r="Z26" s="26">
        <v>46614</v>
      </c>
      <c r="AA26" s="27">
        <v>41752</v>
      </c>
      <c r="AB26" s="25">
        <v>0</v>
      </c>
      <c r="AC26" s="27">
        <v>41752</v>
      </c>
      <c r="AD26" s="27">
        <v>127101</v>
      </c>
      <c r="AE26" s="25">
        <v>0</v>
      </c>
      <c r="AF26" s="27">
        <v>127101</v>
      </c>
      <c r="AG26" s="25"/>
      <c r="AH26" s="26">
        <v>46042</v>
      </c>
    </row>
    <row r="27" spans="1:34" x14ac:dyDescent="0.35">
      <c r="A27" s="25" t="s">
        <v>27</v>
      </c>
      <c r="B27" s="25" t="s">
        <v>53</v>
      </c>
      <c r="C27" s="25" t="s">
        <v>28</v>
      </c>
      <c r="D27" s="25" t="s">
        <v>131</v>
      </c>
      <c r="E27" s="30">
        <v>26070265</v>
      </c>
      <c r="F27" s="25"/>
      <c r="G27" s="25" t="s">
        <v>728</v>
      </c>
      <c r="H27" s="25" t="s">
        <v>29</v>
      </c>
      <c r="I27" s="25" t="s">
        <v>30</v>
      </c>
      <c r="J27" s="25" t="s">
        <v>99</v>
      </c>
      <c r="K27" s="25"/>
      <c r="L27" s="25"/>
      <c r="M27" s="25" t="s">
        <v>729</v>
      </c>
      <c r="N27" s="25" t="s">
        <v>33</v>
      </c>
      <c r="O27" s="25"/>
      <c r="P27" s="25" t="s">
        <v>273</v>
      </c>
      <c r="Q27" s="25"/>
      <c r="R27" s="25" t="s">
        <v>730</v>
      </c>
      <c r="S27" s="25"/>
      <c r="T27" s="25"/>
      <c r="U27" s="25"/>
      <c r="V27" s="25" t="s">
        <v>731</v>
      </c>
      <c r="W27" s="26">
        <v>46044</v>
      </c>
      <c r="X27" s="26">
        <v>46044</v>
      </c>
      <c r="Y27" s="26">
        <v>46225</v>
      </c>
      <c r="Z27" s="26">
        <v>46589</v>
      </c>
      <c r="AA27" s="27">
        <v>62637</v>
      </c>
      <c r="AB27" s="27">
        <v>26580</v>
      </c>
      <c r="AC27" s="27">
        <v>89217</v>
      </c>
      <c r="AD27" s="27">
        <v>62637</v>
      </c>
      <c r="AE27" s="27">
        <v>26580</v>
      </c>
      <c r="AF27" s="27">
        <v>89217</v>
      </c>
      <c r="AG27" s="25" t="s">
        <v>732</v>
      </c>
      <c r="AH27" s="26">
        <v>46044</v>
      </c>
    </row>
    <row r="28" spans="1:34" x14ac:dyDescent="0.35">
      <c r="A28" s="25" t="s">
        <v>27</v>
      </c>
      <c r="B28" s="25" t="s">
        <v>53</v>
      </c>
      <c r="C28" s="25" t="s">
        <v>28</v>
      </c>
      <c r="D28" s="25" t="s">
        <v>347</v>
      </c>
      <c r="E28" s="30">
        <v>26070266</v>
      </c>
      <c r="F28" s="25"/>
      <c r="G28" s="25" t="s">
        <v>733</v>
      </c>
      <c r="H28" s="25" t="s">
        <v>54</v>
      </c>
      <c r="I28" s="25" t="s">
        <v>30</v>
      </c>
      <c r="J28" s="25" t="s">
        <v>99</v>
      </c>
      <c r="K28" s="25" t="s">
        <v>349</v>
      </c>
      <c r="L28" s="25" t="s">
        <v>51</v>
      </c>
      <c r="M28" s="25" t="s">
        <v>337</v>
      </c>
      <c r="N28" s="25" t="s">
        <v>41</v>
      </c>
      <c r="O28" s="25"/>
      <c r="P28" s="25" t="s">
        <v>150</v>
      </c>
      <c r="Q28" s="25"/>
      <c r="R28" s="25"/>
      <c r="S28" s="25"/>
      <c r="T28" s="25"/>
      <c r="U28" s="25"/>
      <c r="V28" s="25"/>
      <c r="W28" s="25"/>
      <c r="X28" s="26">
        <v>46047</v>
      </c>
      <c r="Y28" s="26">
        <v>46296</v>
      </c>
      <c r="Z28" s="26">
        <v>46660</v>
      </c>
      <c r="AA28" s="27">
        <v>40000</v>
      </c>
      <c r="AB28" s="25">
        <v>0</v>
      </c>
      <c r="AC28" s="27">
        <v>40000</v>
      </c>
      <c r="AD28" s="27">
        <v>40000</v>
      </c>
      <c r="AE28" s="25">
        <v>0</v>
      </c>
      <c r="AF28" s="27">
        <v>40000</v>
      </c>
      <c r="AG28" s="25" t="s">
        <v>351</v>
      </c>
      <c r="AH28" s="26">
        <v>46043</v>
      </c>
    </row>
    <row r="29" spans="1:34" x14ac:dyDescent="0.35">
      <c r="A29" s="25" t="s">
        <v>27</v>
      </c>
      <c r="B29" s="25" t="s">
        <v>53</v>
      </c>
      <c r="C29" s="25" t="s">
        <v>38</v>
      </c>
      <c r="D29" s="25" t="s">
        <v>40</v>
      </c>
      <c r="E29" s="30">
        <v>26070267</v>
      </c>
      <c r="F29" s="25"/>
      <c r="G29" s="25" t="s">
        <v>734</v>
      </c>
      <c r="H29" s="25" t="s">
        <v>29</v>
      </c>
      <c r="I29" s="25" t="s">
        <v>30</v>
      </c>
      <c r="J29" s="25" t="s">
        <v>99</v>
      </c>
      <c r="K29" s="25"/>
      <c r="L29" s="25"/>
      <c r="M29" s="25" t="s">
        <v>735</v>
      </c>
      <c r="N29" s="25" t="s">
        <v>51</v>
      </c>
      <c r="O29" s="25"/>
      <c r="P29" s="25" t="s">
        <v>416</v>
      </c>
      <c r="Q29" s="25"/>
      <c r="R29" s="25" t="s">
        <v>736</v>
      </c>
      <c r="S29" s="25"/>
      <c r="T29" s="25"/>
      <c r="U29" s="25"/>
      <c r="V29" s="25" t="s">
        <v>737</v>
      </c>
      <c r="W29" s="26">
        <v>46043</v>
      </c>
      <c r="X29" s="26">
        <v>46047</v>
      </c>
      <c r="Y29" s="26">
        <v>46235</v>
      </c>
      <c r="Z29" s="26">
        <v>46599</v>
      </c>
      <c r="AA29" s="27">
        <v>48483</v>
      </c>
      <c r="AB29" s="27">
        <v>5387</v>
      </c>
      <c r="AC29" s="27">
        <v>53870</v>
      </c>
      <c r="AD29" s="27">
        <v>90000</v>
      </c>
      <c r="AE29" s="27">
        <v>10000</v>
      </c>
      <c r="AF29" s="27">
        <v>100000</v>
      </c>
      <c r="AG29" s="25" t="s">
        <v>42</v>
      </c>
      <c r="AH29" s="26">
        <v>46042</v>
      </c>
    </row>
    <row r="30" spans="1:34" x14ac:dyDescent="0.35">
      <c r="A30" s="25" t="s">
        <v>27</v>
      </c>
      <c r="B30" s="25" t="s">
        <v>53</v>
      </c>
      <c r="C30" s="25" t="s">
        <v>28</v>
      </c>
      <c r="D30" s="25" t="s">
        <v>88</v>
      </c>
      <c r="E30" s="30">
        <v>26070268</v>
      </c>
      <c r="F30" s="25"/>
      <c r="G30" s="25" t="s">
        <v>738</v>
      </c>
      <c r="H30" s="25" t="s">
        <v>29</v>
      </c>
      <c r="I30" s="25" t="s">
        <v>30</v>
      </c>
      <c r="J30" s="25" t="s">
        <v>99</v>
      </c>
      <c r="K30" s="25"/>
      <c r="L30" s="25"/>
      <c r="M30" s="25" t="s">
        <v>349</v>
      </c>
      <c r="N30" s="25" t="s">
        <v>51</v>
      </c>
      <c r="O30" s="25"/>
      <c r="P30" s="25" t="s">
        <v>739</v>
      </c>
      <c r="Q30" s="25"/>
      <c r="R30" s="25"/>
      <c r="S30" s="25"/>
      <c r="T30" s="25"/>
      <c r="U30" s="25"/>
      <c r="V30" s="25" t="s">
        <v>740</v>
      </c>
      <c r="W30" s="26">
        <v>46048</v>
      </c>
      <c r="X30" s="26">
        <v>46047</v>
      </c>
      <c r="Y30" s="26">
        <v>46296</v>
      </c>
      <c r="Z30" s="26">
        <v>46660</v>
      </c>
      <c r="AA30" s="27">
        <v>62624</v>
      </c>
      <c r="AB30" s="25">
        <v>0</v>
      </c>
      <c r="AC30" s="27">
        <v>62624</v>
      </c>
      <c r="AD30" s="27">
        <v>62624</v>
      </c>
      <c r="AE30" s="25">
        <v>0</v>
      </c>
      <c r="AF30" s="27">
        <v>62624</v>
      </c>
      <c r="AG30" s="25" t="s">
        <v>93</v>
      </c>
      <c r="AH30" s="26">
        <v>46048</v>
      </c>
    </row>
    <row r="31" spans="1:34" x14ac:dyDescent="0.35">
      <c r="A31" s="25" t="s">
        <v>27</v>
      </c>
      <c r="B31" s="25" t="s">
        <v>53</v>
      </c>
      <c r="C31" s="25" t="s">
        <v>28</v>
      </c>
      <c r="D31" s="25" t="s">
        <v>347</v>
      </c>
      <c r="E31" s="30">
        <v>26070269</v>
      </c>
      <c r="F31" s="25"/>
      <c r="G31" s="25" t="s">
        <v>741</v>
      </c>
      <c r="H31" s="25" t="s">
        <v>54</v>
      </c>
      <c r="I31" s="25" t="s">
        <v>30</v>
      </c>
      <c r="J31" s="25" t="s">
        <v>99</v>
      </c>
      <c r="K31" s="25"/>
      <c r="L31" s="25"/>
      <c r="M31" s="25" t="s">
        <v>349</v>
      </c>
      <c r="N31" s="25" t="s">
        <v>51</v>
      </c>
      <c r="O31" s="25"/>
      <c r="P31" s="25" t="s">
        <v>742</v>
      </c>
      <c r="Q31" s="25"/>
      <c r="R31" s="25"/>
      <c r="S31" s="25" t="s">
        <v>743</v>
      </c>
      <c r="T31" s="25"/>
      <c r="U31" s="25"/>
      <c r="V31" s="25"/>
      <c r="W31" s="26">
        <v>46048</v>
      </c>
      <c r="X31" s="26">
        <v>46047</v>
      </c>
      <c r="Y31" s="26">
        <v>46296</v>
      </c>
      <c r="Z31" s="26">
        <v>46660</v>
      </c>
      <c r="AA31" s="27">
        <v>279550</v>
      </c>
      <c r="AB31" s="25">
        <v>0</v>
      </c>
      <c r="AC31" s="27">
        <v>279550</v>
      </c>
      <c r="AD31" s="27">
        <v>279550</v>
      </c>
      <c r="AE31" s="25">
        <v>0</v>
      </c>
      <c r="AF31" s="27">
        <v>279550</v>
      </c>
      <c r="AG31" s="25" t="s">
        <v>351</v>
      </c>
      <c r="AH31" s="26">
        <v>46048</v>
      </c>
    </row>
    <row r="32" spans="1:34" x14ac:dyDescent="0.35">
      <c r="A32" s="25" t="s">
        <v>27</v>
      </c>
      <c r="B32" s="25" t="s">
        <v>53</v>
      </c>
      <c r="C32" s="25" t="s">
        <v>38</v>
      </c>
      <c r="D32" s="25" t="s">
        <v>43</v>
      </c>
      <c r="E32" s="30">
        <v>26070270</v>
      </c>
      <c r="F32" s="25"/>
      <c r="G32" s="25" t="s">
        <v>744</v>
      </c>
      <c r="H32" s="25" t="s">
        <v>29</v>
      </c>
      <c r="I32" s="25" t="s">
        <v>30</v>
      </c>
      <c r="J32" s="25" t="s">
        <v>99</v>
      </c>
      <c r="K32" s="25"/>
      <c r="L32" s="25"/>
      <c r="M32" s="25" t="s">
        <v>745</v>
      </c>
      <c r="N32" s="25" t="s">
        <v>51</v>
      </c>
      <c r="O32" s="25"/>
      <c r="P32" s="25" t="s">
        <v>602</v>
      </c>
      <c r="Q32" s="25"/>
      <c r="R32" s="25" t="s">
        <v>746</v>
      </c>
      <c r="S32" s="25"/>
      <c r="T32" s="25"/>
      <c r="U32" s="25"/>
      <c r="V32" s="25" t="s">
        <v>747</v>
      </c>
      <c r="W32" s="26">
        <v>46053</v>
      </c>
      <c r="X32" s="26">
        <v>46048</v>
      </c>
      <c r="Y32" s="26">
        <v>46204</v>
      </c>
      <c r="Z32" s="26">
        <v>46568</v>
      </c>
      <c r="AA32" s="27">
        <v>20000</v>
      </c>
      <c r="AB32" s="25">
        <v>0</v>
      </c>
      <c r="AC32" s="27">
        <v>20000</v>
      </c>
      <c r="AD32" s="27">
        <v>20000</v>
      </c>
      <c r="AE32" s="25">
        <v>0</v>
      </c>
      <c r="AF32" s="27">
        <v>20000</v>
      </c>
      <c r="AG32" s="25" t="s">
        <v>748</v>
      </c>
      <c r="AH32" s="26">
        <v>46037</v>
      </c>
    </row>
    <row r="33" spans="1:34" x14ac:dyDescent="0.35">
      <c r="A33" s="25" t="s">
        <v>27</v>
      </c>
      <c r="B33" s="25" t="s">
        <v>53</v>
      </c>
      <c r="C33" s="25" t="s">
        <v>38</v>
      </c>
      <c r="D33" s="25" t="s">
        <v>40</v>
      </c>
      <c r="E33" s="30">
        <v>26070272</v>
      </c>
      <c r="F33" s="25"/>
      <c r="G33" s="25" t="s">
        <v>749</v>
      </c>
      <c r="H33" s="25" t="s">
        <v>29</v>
      </c>
      <c r="I33" s="25" t="s">
        <v>30</v>
      </c>
      <c r="J33" s="25" t="s">
        <v>99</v>
      </c>
      <c r="K33" s="25"/>
      <c r="L33" s="25"/>
      <c r="M33" s="25" t="s">
        <v>34</v>
      </c>
      <c r="N33" s="25" t="s">
        <v>33</v>
      </c>
      <c r="O33" s="25"/>
      <c r="P33" s="25" t="s">
        <v>413</v>
      </c>
      <c r="Q33" s="25"/>
      <c r="R33" s="25"/>
      <c r="S33" s="25"/>
      <c r="T33" s="25"/>
      <c r="U33" s="25"/>
      <c r="V33" s="25" t="s">
        <v>411</v>
      </c>
      <c r="W33" s="26">
        <v>46048</v>
      </c>
      <c r="X33" s="26">
        <v>46048</v>
      </c>
      <c r="Y33" s="26">
        <v>46296</v>
      </c>
      <c r="Z33" s="26">
        <v>46660</v>
      </c>
      <c r="AA33" s="27">
        <v>126790</v>
      </c>
      <c r="AB33" s="27">
        <v>61493</v>
      </c>
      <c r="AC33" s="27">
        <v>188283</v>
      </c>
      <c r="AD33" s="27">
        <v>362057</v>
      </c>
      <c r="AE33" s="27">
        <v>175597</v>
      </c>
      <c r="AF33" s="27">
        <v>537654</v>
      </c>
      <c r="AG33" s="25" t="s">
        <v>42</v>
      </c>
      <c r="AH33" s="26">
        <v>46048</v>
      </c>
    </row>
    <row r="34" spans="1:34" x14ac:dyDescent="0.35">
      <c r="A34" s="25" t="s">
        <v>27</v>
      </c>
      <c r="B34" s="25" t="s">
        <v>53</v>
      </c>
      <c r="C34" s="25" t="s">
        <v>38</v>
      </c>
      <c r="D34" s="25" t="s">
        <v>40</v>
      </c>
      <c r="E34" s="30">
        <v>26070273</v>
      </c>
      <c r="F34" s="25"/>
      <c r="G34" s="25" t="s">
        <v>750</v>
      </c>
      <c r="H34" s="25" t="s">
        <v>29</v>
      </c>
      <c r="I34" s="25" t="s">
        <v>30</v>
      </c>
      <c r="J34" s="25" t="s">
        <v>99</v>
      </c>
      <c r="K34" s="25"/>
      <c r="L34" s="25"/>
      <c r="M34" s="25" t="s">
        <v>34</v>
      </c>
      <c r="N34" s="25" t="s">
        <v>33</v>
      </c>
      <c r="O34" s="25"/>
      <c r="P34" s="25" t="s">
        <v>751</v>
      </c>
      <c r="Q34" s="25"/>
      <c r="R34" s="25"/>
      <c r="S34" s="25"/>
      <c r="T34" s="25"/>
      <c r="U34" s="25"/>
      <c r="V34" s="25" t="s">
        <v>411</v>
      </c>
      <c r="W34" s="26">
        <v>46048</v>
      </c>
      <c r="X34" s="26">
        <v>46048</v>
      </c>
      <c r="Y34" s="26">
        <v>46569</v>
      </c>
      <c r="Z34" s="26">
        <v>46934</v>
      </c>
      <c r="AA34" s="27">
        <v>108078</v>
      </c>
      <c r="AB34" s="27">
        <v>41748</v>
      </c>
      <c r="AC34" s="27">
        <v>149826</v>
      </c>
      <c r="AD34" s="27">
        <v>272103</v>
      </c>
      <c r="AE34" s="27">
        <v>121300</v>
      </c>
      <c r="AF34" s="27">
        <v>393403</v>
      </c>
      <c r="AG34" s="25" t="s">
        <v>42</v>
      </c>
      <c r="AH34" s="26">
        <v>46048</v>
      </c>
    </row>
    <row r="35" spans="1:34" x14ac:dyDescent="0.35">
      <c r="A35" s="25" t="s">
        <v>27</v>
      </c>
      <c r="B35" s="25" t="s">
        <v>53</v>
      </c>
      <c r="C35" s="25" t="s">
        <v>38</v>
      </c>
      <c r="D35" s="25" t="s">
        <v>43</v>
      </c>
      <c r="E35" s="30">
        <v>26070274</v>
      </c>
      <c r="F35" s="25"/>
      <c r="G35" s="25" t="s">
        <v>752</v>
      </c>
      <c r="H35" s="25" t="s">
        <v>29</v>
      </c>
      <c r="I35" s="25" t="s">
        <v>30</v>
      </c>
      <c r="J35" s="25" t="s">
        <v>99</v>
      </c>
      <c r="K35" s="25"/>
      <c r="L35" s="25"/>
      <c r="M35" s="25" t="s">
        <v>745</v>
      </c>
      <c r="N35" s="25" t="s">
        <v>51</v>
      </c>
      <c r="O35" s="25"/>
      <c r="P35" s="25" t="s">
        <v>753</v>
      </c>
      <c r="Q35" s="25"/>
      <c r="R35" s="25"/>
      <c r="S35" s="25"/>
      <c r="T35" s="25"/>
      <c r="U35" s="25"/>
      <c r="V35" s="25" t="s">
        <v>747</v>
      </c>
      <c r="W35" s="26">
        <v>46053</v>
      </c>
      <c r="X35" s="26">
        <v>46052</v>
      </c>
      <c r="Y35" s="26">
        <v>46204</v>
      </c>
      <c r="Z35" s="26">
        <v>46568</v>
      </c>
      <c r="AA35" s="27">
        <v>20000</v>
      </c>
      <c r="AB35" s="25">
        <v>0</v>
      </c>
      <c r="AC35" s="27">
        <v>20000</v>
      </c>
      <c r="AD35" s="27">
        <v>20000</v>
      </c>
      <c r="AE35" s="25">
        <v>0</v>
      </c>
      <c r="AF35" s="27">
        <v>20000</v>
      </c>
      <c r="AG35" s="25" t="s">
        <v>748</v>
      </c>
      <c r="AH35" s="26">
        <v>46052</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47275-BD77-44BF-8764-C39CF258E108}">
  <dimension ref="B3:M412"/>
  <sheetViews>
    <sheetView topLeftCell="A211" zoomScale="80" zoomScaleNormal="80" workbookViewId="0">
      <selection activeCell="H241" sqref="B3:H241"/>
    </sheetView>
  </sheetViews>
  <sheetFormatPr defaultRowHeight="14.5" x14ac:dyDescent="0.35"/>
  <cols>
    <col min="1" max="1" width="59.1796875" customWidth="1"/>
    <col min="2" max="2" width="32.81640625" bestFit="1" customWidth="1"/>
    <col min="3" max="3" width="60.1796875" style="4" bestFit="1" customWidth="1"/>
    <col min="4" max="4" width="55.81640625" style="4" bestFit="1" customWidth="1"/>
    <col min="5" max="5" width="26.453125" bestFit="1" customWidth="1"/>
    <col min="6" max="6" width="22.08984375" style="4" bestFit="1" customWidth="1"/>
    <col min="7" max="7" width="23.26953125" style="4" bestFit="1" customWidth="1"/>
    <col min="8" max="8" width="16.1796875" bestFit="1" customWidth="1"/>
    <col min="9" max="9" width="19.1796875" customWidth="1"/>
    <col min="10" max="10" width="42.26953125" bestFit="1" customWidth="1"/>
    <col min="11" max="11" width="22.08984375" bestFit="1" customWidth="1"/>
    <col min="12" max="12" width="23.26953125" bestFit="1" customWidth="1"/>
    <col min="13" max="13" width="16.1796875" bestFit="1" customWidth="1"/>
  </cols>
  <sheetData>
    <row r="3" spans="2:13" x14ac:dyDescent="0.35">
      <c r="B3" s="2" t="s">
        <v>13</v>
      </c>
      <c r="C3" s="2" t="s">
        <v>2</v>
      </c>
      <c r="D3" s="2" t="s">
        <v>3</v>
      </c>
      <c r="E3" s="2" t="s">
        <v>9</v>
      </c>
      <c r="F3" t="s">
        <v>122</v>
      </c>
      <c r="G3" t="s">
        <v>123</v>
      </c>
      <c r="H3" t="s">
        <v>124</v>
      </c>
      <c r="J3" s="2" t="s">
        <v>13</v>
      </c>
      <c r="K3" t="s">
        <v>122</v>
      </c>
      <c r="L3" t="s">
        <v>123</v>
      </c>
      <c r="M3" t="s">
        <v>124</v>
      </c>
    </row>
    <row r="4" spans="2:13" x14ac:dyDescent="0.35">
      <c r="B4" t="s">
        <v>33</v>
      </c>
      <c r="C4" t="s">
        <v>28</v>
      </c>
      <c r="D4" t="s">
        <v>88</v>
      </c>
      <c r="E4" t="s">
        <v>99</v>
      </c>
      <c r="F4" s="7">
        <v>3505725</v>
      </c>
      <c r="G4" s="7">
        <v>1434858</v>
      </c>
      <c r="H4" s="7">
        <v>4940583</v>
      </c>
      <c r="I4" s="7"/>
      <c r="J4" s="3" t="s">
        <v>33</v>
      </c>
      <c r="K4" s="7">
        <v>40315121</v>
      </c>
      <c r="L4" s="7">
        <v>15872423</v>
      </c>
      <c r="M4" s="7">
        <v>56187544</v>
      </c>
    </row>
    <row r="5" spans="2:13" x14ac:dyDescent="0.35">
      <c r="C5"/>
      <c r="D5" t="s">
        <v>92</v>
      </c>
      <c r="F5" s="7">
        <v>3505725</v>
      </c>
      <c r="G5" s="7">
        <v>1434858</v>
      </c>
      <c r="H5" s="7">
        <v>4940583</v>
      </c>
      <c r="I5" s="7"/>
      <c r="J5" s="3" t="s">
        <v>41</v>
      </c>
      <c r="K5" s="7">
        <v>4372156</v>
      </c>
      <c r="L5" s="7">
        <v>1000304</v>
      </c>
      <c r="M5" s="7">
        <v>5372460</v>
      </c>
    </row>
    <row r="6" spans="2:13" x14ac:dyDescent="0.35">
      <c r="C6"/>
      <c r="D6" t="s">
        <v>100</v>
      </c>
      <c r="E6" t="s">
        <v>99</v>
      </c>
      <c r="F6" s="7">
        <v>1267893</v>
      </c>
      <c r="G6" s="7">
        <v>418588</v>
      </c>
      <c r="H6" s="7">
        <v>1686481</v>
      </c>
      <c r="I6" s="7"/>
      <c r="J6" s="3" t="s">
        <v>51</v>
      </c>
      <c r="K6" s="7">
        <v>4742424</v>
      </c>
      <c r="L6" s="7">
        <v>544726</v>
      </c>
      <c r="M6" s="7">
        <v>5287150</v>
      </c>
    </row>
    <row r="7" spans="2:13" x14ac:dyDescent="0.35">
      <c r="C7"/>
      <c r="D7" t="s">
        <v>102</v>
      </c>
      <c r="F7" s="7">
        <v>1267893</v>
      </c>
      <c r="G7" s="7">
        <v>418588</v>
      </c>
      <c r="H7" s="7">
        <v>1686481</v>
      </c>
      <c r="I7" s="7"/>
      <c r="J7" s="3" t="s">
        <v>31</v>
      </c>
      <c r="K7" s="7">
        <v>1720887</v>
      </c>
      <c r="L7" s="7">
        <v>386418</v>
      </c>
      <c r="M7" s="7">
        <v>2107305</v>
      </c>
    </row>
    <row r="8" spans="2:13" x14ac:dyDescent="0.35">
      <c r="C8"/>
      <c r="D8" t="s">
        <v>131</v>
      </c>
      <c r="E8" t="s">
        <v>99</v>
      </c>
      <c r="F8" s="7">
        <v>974612</v>
      </c>
      <c r="G8" s="7">
        <v>463068</v>
      </c>
      <c r="H8" s="7">
        <v>1437680</v>
      </c>
      <c r="I8" s="7"/>
      <c r="J8" s="3" t="s">
        <v>46</v>
      </c>
      <c r="K8" s="7">
        <v>6270384</v>
      </c>
      <c r="L8" s="7">
        <v>810201</v>
      </c>
      <c r="M8" s="7">
        <v>7080585</v>
      </c>
    </row>
    <row r="9" spans="2:13" x14ac:dyDescent="0.35">
      <c r="C9"/>
      <c r="D9" t="s">
        <v>139</v>
      </c>
      <c r="F9" s="7">
        <v>974612</v>
      </c>
      <c r="G9" s="7">
        <v>463068</v>
      </c>
      <c r="H9" s="7">
        <v>1437680</v>
      </c>
      <c r="I9" s="7"/>
      <c r="J9" s="3" t="s">
        <v>298</v>
      </c>
      <c r="K9" s="7">
        <v>324760</v>
      </c>
      <c r="L9" s="7">
        <v>141412</v>
      </c>
      <c r="M9" s="7">
        <v>466172</v>
      </c>
    </row>
    <row r="10" spans="2:13" x14ac:dyDescent="0.35">
      <c r="C10"/>
      <c r="D10" t="s">
        <v>144</v>
      </c>
      <c r="E10" t="s">
        <v>99</v>
      </c>
      <c r="F10" s="7">
        <v>1139343</v>
      </c>
      <c r="G10" s="7">
        <v>400587</v>
      </c>
      <c r="H10" s="7">
        <v>1539930</v>
      </c>
      <c r="I10" s="7"/>
      <c r="J10" s="3" t="s">
        <v>502</v>
      </c>
      <c r="K10" s="7">
        <v>68876</v>
      </c>
      <c r="L10" s="7">
        <v>17219</v>
      </c>
      <c r="M10" s="7">
        <v>86095</v>
      </c>
    </row>
    <row r="11" spans="2:13" x14ac:dyDescent="0.35">
      <c r="C11"/>
      <c r="D11" t="s">
        <v>149</v>
      </c>
      <c r="F11" s="7">
        <v>1139343</v>
      </c>
      <c r="G11" s="7">
        <v>400587</v>
      </c>
      <c r="H11" s="7">
        <v>1539930</v>
      </c>
      <c r="I11" s="7"/>
      <c r="J11" s="3" t="s">
        <v>551</v>
      </c>
      <c r="K11" s="7">
        <v>2583</v>
      </c>
      <c r="L11" s="7">
        <v>672</v>
      </c>
      <c r="M11" s="7">
        <v>3255</v>
      </c>
    </row>
    <row r="12" spans="2:13" x14ac:dyDescent="0.35">
      <c r="C12"/>
      <c r="D12" t="s">
        <v>347</v>
      </c>
      <c r="E12" t="s">
        <v>99</v>
      </c>
      <c r="F12" s="7">
        <v>1540045</v>
      </c>
      <c r="G12" s="7">
        <v>405362</v>
      </c>
      <c r="H12" s="7">
        <v>1945407</v>
      </c>
      <c r="I12" s="7"/>
      <c r="J12" s="3" t="s">
        <v>558</v>
      </c>
      <c r="K12" s="7">
        <v>13349</v>
      </c>
      <c r="L12" s="7">
        <v>0</v>
      </c>
      <c r="M12" s="7">
        <v>13349</v>
      </c>
    </row>
    <row r="13" spans="2:13" x14ac:dyDescent="0.35">
      <c r="C13"/>
      <c r="D13" t="s">
        <v>456</v>
      </c>
      <c r="F13" s="7">
        <v>1540045</v>
      </c>
      <c r="G13" s="7">
        <v>405362</v>
      </c>
      <c r="H13" s="7">
        <v>1945407</v>
      </c>
      <c r="I13" s="7"/>
      <c r="J13" s="3" t="s">
        <v>127</v>
      </c>
      <c r="K13" s="7">
        <v>8659</v>
      </c>
      <c r="L13" s="7">
        <v>866</v>
      </c>
      <c r="M13" s="7">
        <v>9525</v>
      </c>
    </row>
    <row r="14" spans="2:13" x14ac:dyDescent="0.35">
      <c r="C14"/>
      <c r="D14" t="s">
        <v>372</v>
      </c>
      <c r="E14" t="s">
        <v>99</v>
      </c>
      <c r="F14" s="7">
        <v>1059177</v>
      </c>
      <c r="G14" s="7">
        <v>459346</v>
      </c>
      <c r="H14" s="7">
        <v>1518523</v>
      </c>
      <c r="I14" s="7"/>
      <c r="J14" s="3" t="s">
        <v>67</v>
      </c>
      <c r="K14" s="7">
        <v>57839199</v>
      </c>
      <c r="L14" s="7">
        <v>18774241</v>
      </c>
      <c r="M14" s="7">
        <v>76613440</v>
      </c>
    </row>
    <row r="15" spans="2:13" x14ac:dyDescent="0.35">
      <c r="C15"/>
      <c r="D15" t="s">
        <v>458</v>
      </c>
      <c r="F15" s="7">
        <v>1059177</v>
      </c>
      <c r="G15" s="7">
        <v>459346</v>
      </c>
      <c r="H15" s="7">
        <v>1518523</v>
      </c>
      <c r="I15" s="7"/>
    </row>
    <row r="16" spans="2:13" x14ac:dyDescent="0.35">
      <c r="C16" t="s">
        <v>68</v>
      </c>
      <c r="D16"/>
      <c r="F16" s="7">
        <v>9486795</v>
      </c>
      <c r="G16" s="7">
        <v>3581809</v>
      </c>
      <c r="H16" s="7">
        <v>13068604</v>
      </c>
      <c r="I16" s="7"/>
    </row>
    <row r="17" spans="3:13" x14ac:dyDescent="0.35">
      <c r="C17" t="s">
        <v>38</v>
      </c>
      <c r="D17" t="s">
        <v>39</v>
      </c>
      <c r="E17" t="s">
        <v>99</v>
      </c>
      <c r="F17" s="7">
        <v>1083652</v>
      </c>
      <c r="G17" s="7">
        <v>376203</v>
      </c>
      <c r="H17" s="7">
        <v>1459855</v>
      </c>
      <c r="I17" s="7"/>
      <c r="J17" s="2" t="s">
        <v>86</v>
      </c>
      <c r="K17" t="s">
        <v>122</v>
      </c>
      <c r="L17" t="s">
        <v>123</v>
      </c>
      <c r="M17" t="s">
        <v>124</v>
      </c>
    </row>
    <row r="18" spans="3:13" x14ac:dyDescent="0.35">
      <c r="C18"/>
      <c r="D18" t="s">
        <v>69</v>
      </c>
      <c r="F18" s="7">
        <v>1083652</v>
      </c>
      <c r="G18" s="7">
        <v>376203</v>
      </c>
      <c r="H18" s="7">
        <v>1459855</v>
      </c>
      <c r="I18" s="7"/>
      <c r="J18" s="3" t="s">
        <v>58</v>
      </c>
      <c r="K18" s="7">
        <v>180915</v>
      </c>
      <c r="L18" s="7">
        <v>0</v>
      </c>
      <c r="M18" s="7">
        <v>180915</v>
      </c>
    </row>
    <row r="19" spans="3:13" x14ac:dyDescent="0.35">
      <c r="C19"/>
      <c r="D19" t="s">
        <v>40</v>
      </c>
      <c r="E19" t="s">
        <v>99</v>
      </c>
      <c r="F19" s="7">
        <v>6585658</v>
      </c>
      <c r="G19" s="7">
        <v>2946308</v>
      </c>
      <c r="H19" s="7">
        <v>9531966</v>
      </c>
      <c r="I19" s="7"/>
      <c r="J19" s="6" t="s">
        <v>51</v>
      </c>
      <c r="K19" s="7">
        <v>127101</v>
      </c>
      <c r="L19" s="7">
        <v>0</v>
      </c>
      <c r="M19" s="7">
        <v>127101</v>
      </c>
    </row>
    <row r="20" spans="3:13" x14ac:dyDescent="0.35">
      <c r="C20"/>
      <c r="D20" t="s">
        <v>70</v>
      </c>
      <c r="F20" s="7">
        <v>6585658</v>
      </c>
      <c r="G20" s="7">
        <v>2946308</v>
      </c>
      <c r="H20" s="7">
        <v>9531966</v>
      </c>
      <c r="I20" s="7"/>
      <c r="J20" s="6" t="s">
        <v>31</v>
      </c>
      <c r="K20" s="7">
        <v>53814</v>
      </c>
      <c r="L20" s="7">
        <v>0</v>
      </c>
      <c r="M20" s="7">
        <v>53814</v>
      </c>
    </row>
    <row r="21" spans="3:13" x14ac:dyDescent="0.35">
      <c r="C21"/>
      <c r="D21" t="s">
        <v>43</v>
      </c>
      <c r="E21" t="s">
        <v>99</v>
      </c>
      <c r="F21" s="7">
        <v>428531</v>
      </c>
      <c r="G21" s="7">
        <v>191687</v>
      </c>
      <c r="H21" s="7">
        <v>620218</v>
      </c>
      <c r="I21" s="7"/>
      <c r="J21" s="3" t="s">
        <v>37</v>
      </c>
      <c r="K21" s="7">
        <v>4213895</v>
      </c>
      <c r="L21" s="7">
        <v>335404</v>
      </c>
      <c r="M21" s="7">
        <v>4549299</v>
      </c>
    </row>
    <row r="22" spans="3:13" x14ac:dyDescent="0.35">
      <c r="C22"/>
      <c r="D22" t="s">
        <v>71</v>
      </c>
      <c r="F22" s="7">
        <v>428531</v>
      </c>
      <c r="G22" s="7">
        <v>191687</v>
      </c>
      <c r="H22" s="7">
        <v>620218</v>
      </c>
      <c r="I22" s="7"/>
      <c r="J22" s="6" t="s">
        <v>33</v>
      </c>
      <c r="K22" s="7">
        <v>3329872</v>
      </c>
      <c r="L22" s="7">
        <v>280611</v>
      </c>
      <c r="M22" s="7">
        <v>3610483</v>
      </c>
    </row>
    <row r="23" spans="3:13" x14ac:dyDescent="0.35">
      <c r="C23"/>
      <c r="D23" t="s">
        <v>89</v>
      </c>
      <c r="E23" t="s">
        <v>99</v>
      </c>
      <c r="F23" s="7">
        <v>4666055</v>
      </c>
      <c r="G23" s="7">
        <v>2107878</v>
      </c>
      <c r="H23" s="7">
        <v>6773933</v>
      </c>
      <c r="I23" s="7"/>
      <c r="J23" s="6" t="s">
        <v>31</v>
      </c>
      <c r="K23" s="7">
        <v>70849</v>
      </c>
      <c r="L23" s="7">
        <v>28623</v>
      </c>
      <c r="M23" s="7">
        <v>99472</v>
      </c>
    </row>
    <row r="24" spans="3:13" x14ac:dyDescent="0.35">
      <c r="C24"/>
      <c r="D24" t="s">
        <v>91</v>
      </c>
      <c r="F24" s="7">
        <v>4666055</v>
      </c>
      <c r="G24" s="7">
        <v>2107878</v>
      </c>
      <c r="H24" s="7">
        <v>6773933</v>
      </c>
      <c r="I24" s="7"/>
      <c r="J24" s="6" t="s">
        <v>46</v>
      </c>
      <c r="K24" s="7">
        <v>813174</v>
      </c>
      <c r="L24" s="7">
        <v>26170</v>
      </c>
      <c r="M24" s="7">
        <v>839344</v>
      </c>
    </row>
    <row r="25" spans="3:13" x14ac:dyDescent="0.35">
      <c r="C25"/>
      <c r="D25" t="s">
        <v>421</v>
      </c>
      <c r="E25" t="s">
        <v>99</v>
      </c>
      <c r="F25" s="7">
        <v>267258</v>
      </c>
      <c r="G25" s="7">
        <v>129620</v>
      </c>
      <c r="H25" s="7">
        <v>396878</v>
      </c>
      <c r="I25" s="7"/>
      <c r="J25" s="3" t="s">
        <v>55</v>
      </c>
      <c r="K25" s="7">
        <v>4044369</v>
      </c>
      <c r="L25" s="7">
        <v>501154</v>
      </c>
      <c r="M25" s="7">
        <v>4545523</v>
      </c>
    </row>
    <row r="26" spans="3:13" x14ac:dyDescent="0.35">
      <c r="C26"/>
      <c r="D26" t="s">
        <v>459</v>
      </c>
      <c r="F26" s="7">
        <v>267258</v>
      </c>
      <c r="G26" s="7">
        <v>129620</v>
      </c>
      <c r="H26" s="7">
        <v>396878</v>
      </c>
      <c r="I26" s="7"/>
      <c r="J26" s="6" t="s">
        <v>33</v>
      </c>
      <c r="K26" s="7">
        <v>191844</v>
      </c>
      <c r="L26" s="7">
        <v>0</v>
      </c>
      <c r="M26" s="7">
        <v>191844</v>
      </c>
    </row>
    <row r="27" spans="3:13" x14ac:dyDescent="0.35">
      <c r="C27" t="s">
        <v>72</v>
      </c>
      <c r="D27"/>
      <c r="F27" s="7">
        <v>13031154</v>
      </c>
      <c r="G27" s="7">
        <v>5751696</v>
      </c>
      <c r="H27" s="7">
        <v>18782850</v>
      </c>
      <c r="I27" s="7"/>
      <c r="J27" s="6" t="s">
        <v>41</v>
      </c>
      <c r="K27" s="7">
        <v>190840</v>
      </c>
      <c r="L27" s="7">
        <v>59160</v>
      </c>
      <c r="M27" s="7">
        <v>250000</v>
      </c>
    </row>
    <row r="28" spans="3:13" x14ac:dyDescent="0.35">
      <c r="C28" t="s">
        <v>44</v>
      </c>
      <c r="D28" t="s">
        <v>60</v>
      </c>
      <c r="E28" t="s">
        <v>99</v>
      </c>
      <c r="F28" s="7">
        <v>200000</v>
      </c>
      <c r="G28" s="7">
        <v>97000</v>
      </c>
      <c r="H28" s="7">
        <v>297000</v>
      </c>
      <c r="I28" s="7"/>
      <c r="J28" s="6" t="s">
        <v>51</v>
      </c>
      <c r="K28" s="7">
        <v>1781064</v>
      </c>
      <c r="L28" s="7">
        <v>280242</v>
      </c>
      <c r="M28" s="7">
        <v>2061306</v>
      </c>
    </row>
    <row r="29" spans="3:13" x14ac:dyDescent="0.35">
      <c r="C29"/>
      <c r="D29" t="s">
        <v>81</v>
      </c>
      <c r="F29" s="7">
        <v>200000</v>
      </c>
      <c r="G29" s="7">
        <v>97000</v>
      </c>
      <c r="H29" s="7">
        <v>297000</v>
      </c>
      <c r="I29" s="7"/>
      <c r="J29" s="6" t="s">
        <v>46</v>
      </c>
      <c r="K29" s="7">
        <v>1868121</v>
      </c>
      <c r="L29" s="7">
        <v>161752</v>
      </c>
      <c r="M29" s="7">
        <v>2029873</v>
      </c>
    </row>
    <row r="30" spans="3:13" x14ac:dyDescent="0.35">
      <c r="C30"/>
      <c r="D30" t="s">
        <v>61</v>
      </c>
      <c r="E30" t="s">
        <v>99</v>
      </c>
      <c r="F30" s="7">
        <v>886208</v>
      </c>
      <c r="G30" s="7">
        <v>367798</v>
      </c>
      <c r="H30" s="7">
        <v>1254006</v>
      </c>
      <c r="I30" s="7"/>
      <c r="J30" s="6" t="s">
        <v>298</v>
      </c>
      <c r="K30" s="7">
        <v>12500</v>
      </c>
      <c r="L30" s="7">
        <v>0</v>
      </c>
      <c r="M30" s="7">
        <v>12500</v>
      </c>
    </row>
    <row r="31" spans="3:13" x14ac:dyDescent="0.35">
      <c r="C31"/>
      <c r="D31" t="s">
        <v>73</v>
      </c>
      <c r="F31" s="7">
        <v>886208</v>
      </c>
      <c r="G31" s="7">
        <v>367798</v>
      </c>
      <c r="H31" s="7">
        <v>1254006</v>
      </c>
      <c r="I31" s="7"/>
      <c r="J31" s="3" t="s">
        <v>99</v>
      </c>
      <c r="K31" s="7">
        <v>48847833</v>
      </c>
      <c r="L31" s="7">
        <v>17773983</v>
      </c>
      <c r="M31" s="7">
        <v>66621816</v>
      </c>
    </row>
    <row r="32" spans="3:13" x14ac:dyDescent="0.35">
      <c r="C32" t="s">
        <v>75</v>
      </c>
      <c r="D32"/>
      <c r="F32" s="7">
        <v>1086208</v>
      </c>
      <c r="G32" s="7">
        <v>464798</v>
      </c>
      <c r="H32" s="7">
        <v>1551006</v>
      </c>
      <c r="I32" s="7"/>
      <c r="J32" s="6" t="s">
        <v>33</v>
      </c>
      <c r="K32" s="7">
        <v>36793405</v>
      </c>
      <c r="L32" s="7">
        <v>15591812</v>
      </c>
      <c r="M32" s="7">
        <v>52385217</v>
      </c>
    </row>
    <row r="33" spans="3:13" x14ac:dyDescent="0.35">
      <c r="C33" t="s">
        <v>50</v>
      </c>
      <c r="D33" t="s">
        <v>104</v>
      </c>
      <c r="E33" t="s">
        <v>99</v>
      </c>
      <c r="F33" s="7">
        <v>7494595</v>
      </c>
      <c r="G33" s="7">
        <v>3466457</v>
      </c>
      <c r="H33" s="7">
        <v>10961052</v>
      </c>
      <c r="I33" s="7"/>
      <c r="J33" s="6" t="s">
        <v>41</v>
      </c>
      <c r="K33" s="7">
        <v>4055316</v>
      </c>
      <c r="L33" s="7">
        <v>887144</v>
      </c>
      <c r="M33" s="7">
        <v>4942460</v>
      </c>
    </row>
    <row r="34" spans="3:13" x14ac:dyDescent="0.35">
      <c r="C34"/>
      <c r="D34" t="s">
        <v>107</v>
      </c>
      <c r="F34" s="7">
        <v>7494595</v>
      </c>
      <c r="G34" s="7">
        <v>3466457</v>
      </c>
      <c r="H34" s="7">
        <v>10961052</v>
      </c>
      <c r="I34" s="7"/>
      <c r="J34" s="6" t="s">
        <v>51</v>
      </c>
      <c r="K34" s="7">
        <v>2834259</v>
      </c>
      <c r="L34" s="7">
        <v>264484</v>
      </c>
      <c r="M34" s="7">
        <v>3098743</v>
      </c>
    </row>
    <row r="35" spans="3:13" x14ac:dyDescent="0.35">
      <c r="C35"/>
      <c r="D35" t="s">
        <v>163</v>
      </c>
      <c r="E35" t="s">
        <v>99</v>
      </c>
      <c r="F35" s="7">
        <v>249866</v>
      </c>
      <c r="G35" s="7">
        <v>0</v>
      </c>
      <c r="H35" s="7">
        <v>249866</v>
      </c>
      <c r="I35" s="7"/>
      <c r="J35" s="6" t="s">
        <v>31</v>
      </c>
      <c r="K35" s="7">
        <v>1170037</v>
      </c>
      <c r="L35" s="7">
        <v>248095</v>
      </c>
      <c r="M35" s="7">
        <v>1418132</v>
      </c>
    </row>
    <row r="36" spans="3:13" x14ac:dyDescent="0.35">
      <c r="C36"/>
      <c r="D36" t="s">
        <v>164</v>
      </c>
      <c r="F36" s="7">
        <v>249866</v>
      </c>
      <c r="G36" s="7">
        <v>0</v>
      </c>
      <c r="H36" s="7">
        <v>249866</v>
      </c>
      <c r="I36" s="7"/>
      <c r="J36" s="6" t="s">
        <v>46</v>
      </c>
      <c r="K36" s="7">
        <v>3589089</v>
      </c>
      <c r="L36" s="7">
        <v>622279</v>
      </c>
      <c r="M36" s="7">
        <v>4211368</v>
      </c>
    </row>
    <row r="37" spans="3:13" x14ac:dyDescent="0.35">
      <c r="C37" t="s">
        <v>76</v>
      </c>
      <c r="D37"/>
      <c r="F37" s="7">
        <v>7744461</v>
      </c>
      <c r="G37" s="7">
        <v>3466457</v>
      </c>
      <c r="H37" s="7">
        <v>11210918</v>
      </c>
      <c r="I37" s="7"/>
      <c r="J37" s="6" t="s">
        <v>298</v>
      </c>
      <c r="K37" s="7">
        <v>312260</v>
      </c>
      <c r="L37" s="7">
        <v>141412</v>
      </c>
      <c r="M37" s="7">
        <v>453672</v>
      </c>
    </row>
    <row r="38" spans="3:13" x14ac:dyDescent="0.35">
      <c r="C38" t="s">
        <v>65</v>
      </c>
      <c r="D38" t="s">
        <v>97</v>
      </c>
      <c r="E38" t="s">
        <v>55</v>
      </c>
      <c r="F38" s="7">
        <v>191844</v>
      </c>
      <c r="G38" s="7">
        <v>0</v>
      </c>
      <c r="H38" s="7">
        <v>191844</v>
      </c>
      <c r="I38" s="7"/>
      <c r="J38" s="6" t="s">
        <v>502</v>
      </c>
      <c r="K38" s="7">
        <v>68876</v>
      </c>
      <c r="L38" s="7">
        <v>17219</v>
      </c>
      <c r="M38" s="7">
        <v>86095</v>
      </c>
    </row>
    <row r="39" spans="3:13" x14ac:dyDescent="0.35">
      <c r="C39"/>
      <c r="D39" t="s">
        <v>98</v>
      </c>
      <c r="F39" s="7">
        <v>191844</v>
      </c>
      <c r="G39" s="7">
        <v>0</v>
      </c>
      <c r="H39" s="7">
        <v>191844</v>
      </c>
      <c r="I39" s="7"/>
      <c r="J39" s="6" t="s">
        <v>551</v>
      </c>
      <c r="K39" s="7">
        <v>2583</v>
      </c>
      <c r="L39" s="7">
        <v>672</v>
      </c>
      <c r="M39" s="7">
        <v>3255</v>
      </c>
    </row>
    <row r="40" spans="3:13" x14ac:dyDescent="0.35">
      <c r="C40"/>
      <c r="D40" t="s">
        <v>254</v>
      </c>
      <c r="E40" t="s">
        <v>99</v>
      </c>
      <c r="F40" s="7">
        <v>163430</v>
      </c>
      <c r="G40" s="7">
        <v>69564</v>
      </c>
      <c r="H40" s="7">
        <v>232994</v>
      </c>
      <c r="I40" s="7"/>
      <c r="J40" s="6" t="s">
        <v>558</v>
      </c>
      <c r="K40" s="7">
        <v>13349</v>
      </c>
      <c r="L40" s="7">
        <v>0</v>
      </c>
      <c r="M40" s="7">
        <v>13349</v>
      </c>
    </row>
    <row r="41" spans="3:13" x14ac:dyDescent="0.35">
      <c r="C41"/>
      <c r="D41" t="s">
        <v>303</v>
      </c>
      <c r="F41" s="7">
        <v>163430</v>
      </c>
      <c r="G41" s="7">
        <v>69564</v>
      </c>
      <c r="H41" s="7">
        <v>232994</v>
      </c>
      <c r="I41" s="7"/>
      <c r="J41" s="6" t="s">
        <v>127</v>
      </c>
      <c r="K41" s="7">
        <v>8659</v>
      </c>
      <c r="L41" s="7">
        <v>866</v>
      </c>
      <c r="M41" s="7">
        <v>9525</v>
      </c>
    </row>
    <row r="42" spans="3:13" x14ac:dyDescent="0.35">
      <c r="C42" t="s">
        <v>84</v>
      </c>
      <c r="D42"/>
      <c r="F42" s="7">
        <v>355274</v>
      </c>
      <c r="G42" s="7">
        <v>69564</v>
      </c>
      <c r="H42" s="7">
        <v>424838</v>
      </c>
      <c r="I42" s="7"/>
      <c r="J42" s="3" t="s">
        <v>103</v>
      </c>
      <c r="K42" s="7">
        <v>552187</v>
      </c>
      <c r="L42" s="7">
        <v>163700</v>
      </c>
      <c r="M42" s="7">
        <v>715887</v>
      </c>
    </row>
    <row r="43" spans="3:13" x14ac:dyDescent="0.35">
      <c r="C43" t="s">
        <v>134</v>
      </c>
      <c r="D43" t="s">
        <v>135</v>
      </c>
      <c r="E43" t="s">
        <v>99</v>
      </c>
      <c r="F43" s="7">
        <v>198413</v>
      </c>
      <c r="G43" s="7">
        <v>51587</v>
      </c>
      <c r="H43" s="7">
        <v>250000</v>
      </c>
      <c r="I43" s="7"/>
      <c r="J43" s="6" t="s">
        <v>41</v>
      </c>
      <c r="K43" s="7">
        <v>126000</v>
      </c>
      <c r="L43" s="7">
        <v>54000</v>
      </c>
      <c r="M43" s="7">
        <v>180000</v>
      </c>
    </row>
    <row r="44" spans="3:13" x14ac:dyDescent="0.35">
      <c r="C44"/>
      <c r="D44" t="s">
        <v>140</v>
      </c>
      <c r="F44" s="7">
        <v>198413</v>
      </c>
      <c r="G44" s="7">
        <v>51587</v>
      </c>
      <c r="H44" s="7">
        <v>250000</v>
      </c>
      <c r="I44" s="7"/>
      <c r="J44" s="6" t="s">
        <v>31</v>
      </c>
      <c r="K44" s="7">
        <v>426187</v>
      </c>
      <c r="L44" s="7">
        <v>109700</v>
      </c>
      <c r="M44" s="7">
        <v>535887</v>
      </c>
    </row>
    <row r="45" spans="3:13" x14ac:dyDescent="0.35">
      <c r="C45"/>
      <c r="D45" t="s">
        <v>447</v>
      </c>
      <c r="E45" t="s">
        <v>99</v>
      </c>
      <c r="F45" s="7">
        <v>134067</v>
      </c>
      <c r="G45" s="7">
        <v>59435</v>
      </c>
      <c r="H45" s="7">
        <v>193502</v>
      </c>
      <c r="I45" s="7"/>
      <c r="J45" s="3" t="s">
        <v>67</v>
      </c>
      <c r="K45" s="7">
        <v>57839199</v>
      </c>
      <c r="L45" s="7">
        <v>18774241</v>
      </c>
      <c r="M45" s="7">
        <v>76613440</v>
      </c>
    </row>
    <row r="46" spans="3:13" x14ac:dyDescent="0.35">
      <c r="C46"/>
      <c r="D46" t="s">
        <v>457</v>
      </c>
      <c r="F46" s="7">
        <v>134067</v>
      </c>
      <c r="G46" s="7">
        <v>59435</v>
      </c>
      <c r="H46" s="7">
        <v>193502</v>
      </c>
      <c r="I46" s="7"/>
    </row>
    <row r="47" spans="3:13" x14ac:dyDescent="0.35">
      <c r="C47" t="s">
        <v>141</v>
      </c>
      <c r="D47"/>
      <c r="F47" s="7">
        <v>332480</v>
      </c>
      <c r="G47" s="7">
        <v>111022</v>
      </c>
      <c r="H47" s="7">
        <v>443502</v>
      </c>
      <c r="I47" s="7"/>
    </row>
    <row r="48" spans="3:13" x14ac:dyDescent="0.35">
      <c r="C48" t="s">
        <v>52</v>
      </c>
      <c r="D48" t="s">
        <v>65</v>
      </c>
      <c r="E48" t="s">
        <v>99</v>
      </c>
      <c r="F48" s="7">
        <v>4887024</v>
      </c>
      <c r="G48" s="7">
        <v>2116467</v>
      </c>
      <c r="H48" s="7">
        <v>7003491</v>
      </c>
      <c r="I48" s="7"/>
    </row>
    <row r="49" spans="2:9" x14ac:dyDescent="0.35">
      <c r="C49"/>
      <c r="D49" t="s">
        <v>84</v>
      </c>
      <c r="F49" s="7">
        <v>4887024</v>
      </c>
      <c r="G49" s="7">
        <v>2116467</v>
      </c>
      <c r="H49" s="7">
        <v>7003491</v>
      </c>
      <c r="I49" s="7"/>
    </row>
    <row r="50" spans="2:9" x14ac:dyDescent="0.35">
      <c r="C50"/>
      <c r="D50" t="s">
        <v>53</v>
      </c>
      <c r="E50" t="s">
        <v>99</v>
      </c>
      <c r="F50" s="7">
        <v>61853</v>
      </c>
      <c r="G50" s="7">
        <v>29999</v>
      </c>
      <c r="H50" s="7">
        <v>91852</v>
      </c>
      <c r="I50" s="7"/>
    </row>
    <row r="51" spans="2:9" x14ac:dyDescent="0.35">
      <c r="C51"/>
      <c r="D51" t="s">
        <v>305</v>
      </c>
      <c r="F51" s="7">
        <v>61853</v>
      </c>
      <c r="G51" s="7">
        <v>29999</v>
      </c>
      <c r="H51" s="7">
        <v>91852</v>
      </c>
      <c r="I51" s="7"/>
    </row>
    <row r="52" spans="2:9" x14ac:dyDescent="0.35">
      <c r="C52" t="s">
        <v>300</v>
      </c>
      <c r="D52"/>
      <c r="F52" s="7">
        <v>4948877</v>
      </c>
      <c r="G52" s="7">
        <v>2146466</v>
      </c>
      <c r="H52" s="7">
        <v>7095343</v>
      </c>
      <c r="I52" s="7"/>
    </row>
    <row r="53" spans="2:9" x14ac:dyDescent="0.35">
      <c r="C53" t="s">
        <v>280</v>
      </c>
      <c r="D53" t="s">
        <v>281</v>
      </c>
      <c r="E53" t="s">
        <v>37</v>
      </c>
      <c r="F53" s="7">
        <v>43896</v>
      </c>
      <c r="G53" s="7">
        <v>17734</v>
      </c>
      <c r="H53" s="7">
        <v>61630</v>
      </c>
      <c r="I53" s="7"/>
    </row>
    <row r="54" spans="2:9" x14ac:dyDescent="0.35">
      <c r="C54"/>
      <c r="D54" t="s">
        <v>301</v>
      </c>
      <c r="F54" s="7">
        <v>43896</v>
      </c>
      <c r="G54" s="7">
        <v>17734</v>
      </c>
      <c r="H54" s="7">
        <v>61630</v>
      </c>
      <c r="I54" s="7"/>
    </row>
    <row r="55" spans="2:9" x14ac:dyDescent="0.35">
      <c r="C55" t="s">
        <v>302</v>
      </c>
      <c r="D55"/>
      <c r="F55" s="7">
        <v>43896</v>
      </c>
      <c r="G55" s="7">
        <v>17734</v>
      </c>
      <c r="H55" s="7">
        <v>61630</v>
      </c>
      <c r="I55" s="7"/>
    </row>
    <row r="56" spans="2:9" x14ac:dyDescent="0.35">
      <c r="C56" t="s">
        <v>232</v>
      </c>
      <c r="D56" t="s">
        <v>232</v>
      </c>
      <c r="E56" t="s">
        <v>37</v>
      </c>
      <c r="F56" s="7">
        <v>3285976</v>
      </c>
      <c r="G56" s="7">
        <v>262877</v>
      </c>
      <c r="H56" s="7">
        <v>3548853</v>
      </c>
      <c r="I56" s="7"/>
    </row>
    <row r="57" spans="2:9" x14ac:dyDescent="0.35">
      <c r="C57"/>
      <c r="D57" t="s">
        <v>304</v>
      </c>
      <c r="F57" s="7">
        <v>3285976</v>
      </c>
      <c r="G57" s="7">
        <v>262877</v>
      </c>
      <c r="H57" s="7">
        <v>3548853</v>
      </c>
      <c r="I57" s="7"/>
    </row>
    <row r="58" spans="2:9" x14ac:dyDescent="0.35">
      <c r="C58" t="s">
        <v>304</v>
      </c>
      <c r="D58"/>
      <c r="F58" s="7">
        <v>3285976</v>
      </c>
      <c r="G58" s="7">
        <v>262877</v>
      </c>
      <c r="H58" s="7">
        <v>3548853</v>
      </c>
      <c r="I58" s="7"/>
    </row>
    <row r="59" spans="2:9" x14ac:dyDescent="0.35">
      <c r="B59" t="s">
        <v>77</v>
      </c>
      <c r="C59"/>
      <c r="D59"/>
      <c r="F59" s="7">
        <v>40315121</v>
      </c>
      <c r="G59" s="7">
        <v>15872423</v>
      </c>
      <c r="H59" s="7">
        <v>56187544</v>
      </c>
      <c r="I59" s="7"/>
    </row>
    <row r="60" spans="2:9" x14ac:dyDescent="0.35">
      <c r="B60" t="s">
        <v>41</v>
      </c>
      <c r="C60" t="s">
        <v>28</v>
      </c>
      <c r="D60" t="s">
        <v>88</v>
      </c>
      <c r="E60" t="s">
        <v>99</v>
      </c>
      <c r="F60" s="7">
        <v>754505</v>
      </c>
      <c r="G60" s="7">
        <v>339368</v>
      </c>
      <c r="H60" s="7">
        <v>1093873</v>
      </c>
      <c r="I60" s="7"/>
    </row>
    <row r="61" spans="2:9" x14ac:dyDescent="0.35">
      <c r="C61"/>
      <c r="D61" t="s">
        <v>92</v>
      </c>
      <c r="F61" s="7">
        <v>754505</v>
      </c>
      <c r="G61" s="7">
        <v>339368</v>
      </c>
      <c r="H61" s="7">
        <v>1093873</v>
      </c>
      <c r="I61" s="7"/>
    </row>
    <row r="62" spans="2:9" x14ac:dyDescent="0.35">
      <c r="C62"/>
      <c r="D62" t="s">
        <v>100</v>
      </c>
      <c r="E62" t="s">
        <v>99</v>
      </c>
      <c r="F62" s="7">
        <v>66331</v>
      </c>
      <c r="G62" s="7">
        <v>17757</v>
      </c>
      <c r="H62" s="7">
        <v>84088</v>
      </c>
      <c r="I62" s="7"/>
    </row>
    <row r="63" spans="2:9" x14ac:dyDescent="0.35">
      <c r="C63"/>
      <c r="D63" t="s">
        <v>102</v>
      </c>
      <c r="F63" s="7">
        <v>66331</v>
      </c>
      <c r="G63" s="7">
        <v>17757</v>
      </c>
      <c r="H63" s="7">
        <v>84088</v>
      </c>
      <c r="I63" s="7"/>
    </row>
    <row r="64" spans="2:9" x14ac:dyDescent="0.35">
      <c r="C64"/>
      <c r="D64" t="s">
        <v>144</v>
      </c>
      <c r="E64" t="s">
        <v>99</v>
      </c>
      <c r="F64" s="7">
        <v>917603</v>
      </c>
      <c r="G64" s="7">
        <v>0</v>
      </c>
      <c r="H64" s="7">
        <v>917603</v>
      </c>
      <c r="I64" s="7"/>
    </row>
    <row r="65" spans="3:9" x14ac:dyDescent="0.35">
      <c r="C65"/>
      <c r="D65" t="s">
        <v>149</v>
      </c>
      <c r="F65" s="7">
        <v>917603</v>
      </c>
      <c r="G65" s="7">
        <v>0</v>
      </c>
      <c r="H65" s="7">
        <v>917603</v>
      </c>
      <c r="I65" s="7"/>
    </row>
    <row r="66" spans="3:9" x14ac:dyDescent="0.35">
      <c r="C66"/>
      <c r="D66" t="s">
        <v>347</v>
      </c>
      <c r="E66" t="s">
        <v>99</v>
      </c>
      <c r="F66" s="7">
        <v>290142</v>
      </c>
      <c r="G66" s="7">
        <v>85775</v>
      </c>
      <c r="H66" s="7">
        <v>375917</v>
      </c>
      <c r="I66" s="7"/>
    </row>
    <row r="67" spans="3:9" x14ac:dyDescent="0.35">
      <c r="C67"/>
      <c r="D67"/>
      <c r="E67" t="s">
        <v>103</v>
      </c>
      <c r="F67" s="7">
        <v>84000</v>
      </c>
      <c r="G67" s="7">
        <v>36000</v>
      </c>
      <c r="H67" s="7">
        <v>120000</v>
      </c>
      <c r="I67" s="7"/>
    </row>
    <row r="68" spans="3:9" x14ac:dyDescent="0.35">
      <c r="C68"/>
      <c r="D68" t="s">
        <v>456</v>
      </c>
      <c r="F68" s="7">
        <v>374142</v>
      </c>
      <c r="G68" s="7">
        <v>121775</v>
      </c>
      <c r="H68" s="7">
        <v>495917</v>
      </c>
      <c r="I68" s="7"/>
    </row>
    <row r="69" spans="3:9" x14ac:dyDescent="0.35">
      <c r="C69"/>
      <c r="D69" t="s">
        <v>372</v>
      </c>
      <c r="E69" t="s">
        <v>99</v>
      </c>
      <c r="F69" s="7">
        <v>497506</v>
      </c>
      <c r="G69" s="7">
        <v>0</v>
      </c>
      <c r="H69" s="7">
        <v>497506</v>
      </c>
      <c r="I69" s="7"/>
    </row>
    <row r="70" spans="3:9" x14ac:dyDescent="0.35">
      <c r="C70"/>
      <c r="D70" t="s">
        <v>458</v>
      </c>
      <c r="F70" s="7">
        <v>497506</v>
      </c>
      <c r="G70" s="7">
        <v>0</v>
      </c>
      <c r="H70" s="7">
        <v>497506</v>
      </c>
      <c r="I70" s="7"/>
    </row>
    <row r="71" spans="3:9" x14ac:dyDescent="0.35">
      <c r="C71" t="s">
        <v>68</v>
      </c>
      <c r="D71"/>
      <c r="F71" s="7">
        <v>2610087</v>
      </c>
      <c r="G71" s="7">
        <v>478900</v>
      </c>
      <c r="H71" s="7">
        <v>3088987</v>
      </c>
      <c r="I71" s="7"/>
    </row>
    <row r="72" spans="3:9" x14ac:dyDescent="0.35">
      <c r="C72" t="s">
        <v>38</v>
      </c>
      <c r="D72" t="s">
        <v>39</v>
      </c>
      <c r="E72" t="s">
        <v>99</v>
      </c>
      <c r="F72" s="7">
        <v>129609</v>
      </c>
      <c r="G72" s="7">
        <v>18000</v>
      </c>
      <c r="H72" s="7">
        <v>147609</v>
      </c>
      <c r="I72" s="7"/>
    </row>
    <row r="73" spans="3:9" x14ac:dyDescent="0.35">
      <c r="C73"/>
      <c r="D73" t="s">
        <v>69</v>
      </c>
      <c r="F73" s="7">
        <v>129609</v>
      </c>
      <c r="G73" s="7">
        <v>18000</v>
      </c>
      <c r="H73" s="7">
        <v>147609</v>
      </c>
      <c r="I73" s="7"/>
    </row>
    <row r="74" spans="3:9" x14ac:dyDescent="0.35">
      <c r="C74"/>
      <c r="D74" t="s">
        <v>40</v>
      </c>
      <c r="E74" t="s">
        <v>99</v>
      </c>
      <c r="F74" s="7">
        <v>41998</v>
      </c>
      <c r="G74" s="7">
        <v>17999</v>
      </c>
      <c r="H74" s="7">
        <v>59997</v>
      </c>
      <c r="I74" s="7"/>
    </row>
    <row r="75" spans="3:9" x14ac:dyDescent="0.35">
      <c r="C75"/>
      <c r="D75"/>
      <c r="E75" t="s">
        <v>103</v>
      </c>
      <c r="F75" s="7">
        <v>42000</v>
      </c>
      <c r="G75" s="7">
        <v>18000</v>
      </c>
      <c r="H75" s="7">
        <v>60000</v>
      </c>
      <c r="I75" s="7"/>
    </row>
    <row r="76" spans="3:9" x14ac:dyDescent="0.35">
      <c r="C76"/>
      <c r="D76" t="s">
        <v>70</v>
      </c>
      <c r="F76" s="7">
        <v>83998</v>
      </c>
      <c r="G76" s="7">
        <v>35999</v>
      </c>
      <c r="H76" s="7">
        <v>119997</v>
      </c>
      <c r="I76" s="7"/>
    </row>
    <row r="77" spans="3:9" x14ac:dyDescent="0.35">
      <c r="C77"/>
      <c r="D77" t="s">
        <v>43</v>
      </c>
      <c r="E77" t="s">
        <v>99</v>
      </c>
      <c r="F77" s="7">
        <v>85017</v>
      </c>
      <c r="G77" s="7">
        <v>34983</v>
      </c>
      <c r="H77" s="7">
        <v>120000</v>
      </c>
      <c r="I77" s="7"/>
    </row>
    <row r="78" spans="3:9" x14ac:dyDescent="0.35">
      <c r="C78"/>
      <c r="D78" t="s">
        <v>71</v>
      </c>
      <c r="F78" s="7">
        <v>85017</v>
      </c>
      <c r="G78" s="7">
        <v>34983</v>
      </c>
      <c r="H78" s="7">
        <v>120000</v>
      </c>
      <c r="I78" s="7"/>
    </row>
    <row r="79" spans="3:9" x14ac:dyDescent="0.35">
      <c r="C79"/>
      <c r="D79" t="s">
        <v>89</v>
      </c>
      <c r="E79" t="s">
        <v>99</v>
      </c>
      <c r="F79" s="7">
        <v>43478</v>
      </c>
      <c r="G79" s="7">
        <v>6522</v>
      </c>
      <c r="H79" s="7">
        <v>50000</v>
      </c>
      <c r="I79" s="7"/>
    </row>
    <row r="80" spans="3:9" x14ac:dyDescent="0.35">
      <c r="C80"/>
      <c r="D80" t="s">
        <v>91</v>
      </c>
      <c r="F80" s="7">
        <v>43478</v>
      </c>
      <c r="G80" s="7">
        <v>6522</v>
      </c>
      <c r="H80" s="7">
        <v>50000</v>
      </c>
      <c r="I80" s="7"/>
    </row>
    <row r="81" spans="3:9" x14ac:dyDescent="0.35">
      <c r="C81"/>
      <c r="D81" t="s">
        <v>421</v>
      </c>
      <c r="E81" t="s">
        <v>99</v>
      </c>
      <c r="F81" s="7">
        <v>160581</v>
      </c>
      <c r="G81" s="7">
        <v>77883</v>
      </c>
      <c r="H81" s="7">
        <v>238464</v>
      </c>
      <c r="I81" s="7"/>
    </row>
    <row r="82" spans="3:9" x14ac:dyDescent="0.35">
      <c r="C82"/>
      <c r="D82" t="s">
        <v>459</v>
      </c>
      <c r="F82" s="7">
        <v>160581</v>
      </c>
      <c r="G82" s="7">
        <v>77883</v>
      </c>
      <c r="H82" s="7">
        <v>238464</v>
      </c>
      <c r="I82" s="7"/>
    </row>
    <row r="83" spans="3:9" x14ac:dyDescent="0.35">
      <c r="C83" t="s">
        <v>72</v>
      </c>
      <c r="D83"/>
      <c r="F83" s="7">
        <v>502683</v>
      </c>
      <c r="G83" s="7">
        <v>173387</v>
      </c>
      <c r="H83" s="7">
        <v>676070</v>
      </c>
      <c r="I83" s="7"/>
    </row>
    <row r="84" spans="3:9" x14ac:dyDescent="0.35">
      <c r="C84" t="s">
        <v>44</v>
      </c>
      <c r="D84" t="s">
        <v>60</v>
      </c>
      <c r="E84" t="s">
        <v>99</v>
      </c>
      <c r="F84" s="7">
        <v>26984</v>
      </c>
      <c r="G84" s="7">
        <v>13087</v>
      </c>
      <c r="H84" s="7">
        <v>40071</v>
      </c>
      <c r="I84" s="7"/>
    </row>
    <row r="85" spans="3:9" x14ac:dyDescent="0.35">
      <c r="C85"/>
      <c r="D85" t="s">
        <v>81</v>
      </c>
      <c r="F85" s="7">
        <v>26984</v>
      </c>
      <c r="G85" s="7">
        <v>13087</v>
      </c>
      <c r="H85" s="7">
        <v>40071</v>
      </c>
      <c r="I85" s="7"/>
    </row>
    <row r="86" spans="3:9" x14ac:dyDescent="0.35">
      <c r="C86"/>
      <c r="D86" t="s">
        <v>47</v>
      </c>
      <c r="E86" t="s">
        <v>99</v>
      </c>
      <c r="F86" s="7">
        <v>552356</v>
      </c>
      <c r="G86" s="7">
        <v>267893</v>
      </c>
      <c r="H86" s="7">
        <v>820249</v>
      </c>
      <c r="I86" s="7"/>
    </row>
    <row r="87" spans="3:9" x14ac:dyDescent="0.35">
      <c r="C87"/>
      <c r="D87" t="s">
        <v>74</v>
      </c>
      <c r="F87" s="7">
        <v>552356</v>
      </c>
      <c r="G87" s="7">
        <v>267893</v>
      </c>
      <c r="H87" s="7">
        <v>820249</v>
      </c>
      <c r="I87" s="7"/>
    </row>
    <row r="88" spans="3:9" x14ac:dyDescent="0.35">
      <c r="C88" t="s">
        <v>75</v>
      </c>
      <c r="D88"/>
      <c r="F88" s="7">
        <v>579340</v>
      </c>
      <c r="G88" s="7">
        <v>280980</v>
      </c>
      <c r="H88" s="7">
        <v>860320</v>
      </c>
      <c r="I88" s="7"/>
    </row>
    <row r="89" spans="3:9" x14ac:dyDescent="0.35">
      <c r="C89" t="s">
        <v>65</v>
      </c>
      <c r="D89" t="s">
        <v>66</v>
      </c>
      <c r="E89" t="s">
        <v>99</v>
      </c>
      <c r="F89" s="7">
        <v>429319</v>
      </c>
      <c r="G89" s="7">
        <v>0</v>
      </c>
      <c r="H89" s="7">
        <v>429319</v>
      </c>
      <c r="I89" s="7"/>
    </row>
    <row r="90" spans="3:9" x14ac:dyDescent="0.35">
      <c r="C90"/>
      <c r="D90" t="s">
        <v>83</v>
      </c>
      <c r="F90" s="7">
        <v>429319</v>
      </c>
      <c r="G90" s="7">
        <v>0</v>
      </c>
      <c r="H90" s="7">
        <v>429319</v>
      </c>
      <c r="I90" s="7"/>
    </row>
    <row r="91" spans="3:9" x14ac:dyDescent="0.35">
      <c r="C91"/>
      <c r="D91" t="s">
        <v>97</v>
      </c>
      <c r="E91" t="s">
        <v>55</v>
      </c>
      <c r="F91" s="7">
        <v>190840</v>
      </c>
      <c r="G91" s="7">
        <v>59160</v>
      </c>
      <c r="H91" s="7">
        <v>250000</v>
      </c>
      <c r="I91" s="7"/>
    </row>
    <row r="92" spans="3:9" x14ac:dyDescent="0.35">
      <c r="C92"/>
      <c r="D92" t="s">
        <v>98</v>
      </c>
      <c r="F92" s="7">
        <v>190840</v>
      </c>
      <c r="G92" s="7">
        <v>59160</v>
      </c>
      <c r="H92" s="7">
        <v>250000</v>
      </c>
      <c r="I92" s="7"/>
    </row>
    <row r="93" spans="3:9" x14ac:dyDescent="0.35">
      <c r="C93" t="s">
        <v>84</v>
      </c>
      <c r="D93"/>
      <c r="F93" s="7">
        <v>620159</v>
      </c>
      <c r="G93" s="7">
        <v>59160</v>
      </c>
      <c r="H93" s="7">
        <v>679319</v>
      </c>
      <c r="I93" s="7"/>
    </row>
    <row r="94" spans="3:9" x14ac:dyDescent="0.35">
      <c r="C94" t="s">
        <v>134</v>
      </c>
      <c r="D94" t="s">
        <v>447</v>
      </c>
      <c r="E94" t="s">
        <v>99</v>
      </c>
      <c r="F94" s="7">
        <v>17123</v>
      </c>
      <c r="G94" s="7">
        <v>7877</v>
      </c>
      <c r="H94" s="7">
        <v>25000</v>
      </c>
      <c r="I94" s="7"/>
    </row>
    <row r="95" spans="3:9" x14ac:dyDescent="0.35">
      <c r="C95"/>
      <c r="D95" t="s">
        <v>457</v>
      </c>
      <c r="F95" s="7">
        <v>17123</v>
      </c>
      <c r="G95" s="7">
        <v>7877</v>
      </c>
      <c r="H95" s="7">
        <v>25000</v>
      </c>
      <c r="I95" s="7"/>
    </row>
    <row r="96" spans="3:9" x14ac:dyDescent="0.35">
      <c r="C96" t="s">
        <v>141</v>
      </c>
      <c r="D96"/>
      <c r="F96" s="7">
        <v>17123</v>
      </c>
      <c r="G96" s="7">
        <v>7877</v>
      </c>
      <c r="H96" s="7">
        <v>25000</v>
      </c>
      <c r="I96" s="7"/>
    </row>
    <row r="97" spans="2:9" x14ac:dyDescent="0.35">
      <c r="C97" t="s">
        <v>280</v>
      </c>
      <c r="D97" t="s">
        <v>281</v>
      </c>
      <c r="E97" t="s">
        <v>99</v>
      </c>
      <c r="F97" s="7">
        <v>42764</v>
      </c>
      <c r="G97" s="7">
        <v>0</v>
      </c>
      <c r="H97" s="7">
        <v>42764</v>
      </c>
      <c r="I97" s="7"/>
    </row>
    <row r="98" spans="2:9" x14ac:dyDescent="0.35">
      <c r="C98"/>
      <c r="D98" t="s">
        <v>301</v>
      </c>
      <c r="F98" s="7">
        <v>42764</v>
      </c>
      <c r="G98" s="7">
        <v>0</v>
      </c>
      <c r="H98" s="7">
        <v>42764</v>
      </c>
      <c r="I98" s="7"/>
    </row>
    <row r="99" spans="2:9" x14ac:dyDescent="0.35">
      <c r="C99" t="s">
        <v>302</v>
      </c>
      <c r="D99"/>
      <c r="F99" s="7">
        <v>42764</v>
      </c>
      <c r="G99" s="7">
        <v>0</v>
      </c>
      <c r="H99" s="7">
        <v>42764</v>
      </c>
      <c r="I99" s="7"/>
    </row>
    <row r="100" spans="2:9" x14ac:dyDescent="0.35">
      <c r="B100" t="s">
        <v>78</v>
      </c>
      <c r="C100"/>
      <c r="D100"/>
      <c r="F100" s="7">
        <v>4372156</v>
      </c>
      <c r="G100" s="7">
        <v>1000304</v>
      </c>
      <c r="H100" s="7">
        <v>5372460</v>
      </c>
      <c r="I100" s="7"/>
    </row>
    <row r="101" spans="2:9" x14ac:dyDescent="0.35">
      <c r="B101" t="s">
        <v>51</v>
      </c>
      <c r="C101" t="s">
        <v>28</v>
      </c>
      <c r="D101" t="s">
        <v>88</v>
      </c>
      <c r="E101" t="s">
        <v>99</v>
      </c>
      <c r="F101" s="7">
        <v>227624</v>
      </c>
      <c r="G101" s="7">
        <v>0</v>
      </c>
      <c r="H101" s="7">
        <v>227624</v>
      </c>
      <c r="I101" s="7"/>
    </row>
    <row r="102" spans="2:9" x14ac:dyDescent="0.35">
      <c r="C102"/>
      <c r="D102" t="s">
        <v>92</v>
      </c>
      <c r="F102" s="7">
        <v>227624</v>
      </c>
      <c r="G102" s="7">
        <v>0</v>
      </c>
      <c r="H102" s="7">
        <v>227624</v>
      </c>
      <c r="I102" s="7"/>
    </row>
    <row r="103" spans="2:9" x14ac:dyDescent="0.35">
      <c r="C103"/>
      <c r="D103" t="s">
        <v>100</v>
      </c>
      <c r="E103" t="s">
        <v>99</v>
      </c>
      <c r="F103" s="7">
        <v>41963</v>
      </c>
      <c r="G103" s="7">
        <v>0</v>
      </c>
      <c r="H103" s="7">
        <v>41963</v>
      </c>
      <c r="I103" s="7"/>
    </row>
    <row r="104" spans="2:9" x14ac:dyDescent="0.35">
      <c r="C104"/>
      <c r="D104" t="s">
        <v>102</v>
      </c>
      <c r="F104" s="7">
        <v>41963</v>
      </c>
      <c r="G104" s="7">
        <v>0</v>
      </c>
      <c r="H104" s="7">
        <v>41963</v>
      </c>
      <c r="I104" s="7"/>
    </row>
    <row r="105" spans="2:9" x14ac:dyDescent="0.35">
      <c r="C105"/>
      <c r="D105" t="s">
        <v>131</v>
      </c>
      <c r="E105" t="s">
        <v>99</v>
      </c>
      <c r="F105" s="7">
        <v>94921</v>
      </c>
      <c r="G105" s="7">
        <v>4746</v>
      </c>
      <c r="H105" s="7">
        <v>99667</v>
      </c>
      <c r="I105" s="7"/>
    </row>
    <row r="106" spans="2:9" x14ac:dyDescent="0.35">
      <c r="C106"/>
      <c r="D106" t="s">
        <v>139</v>
      </c>
      <c r="F106" s="7">
        <v>94921</v>
      </c>
      <c r="G106" s="7">
        <v>4746</v>
      </c>
      <c r="H106" s="7">
        <v>99667</v>
      </c>
      <c r="I106" s="7"/>
    </row>
    <row r="107" spans="2:9" x14ac:dyDescent="0.35">
      <c r="C107"/>
      <c r="D107" t="s">
        <v>144</v>
      </c>
      <c r="E107" t="s">
        <v>55</v>
      </c>
      <c r="F107" s="7">
        <v>793146</v>
      </c>
      <c r="G107" s="7">
        <v>206218</v>
      </c>
      <c r="H107" s="7">
        <v>999364</v>
      </c>
      <c r="I107" s="7"/>
    </row>
    <row r="108" spans="2:9" x14ac:dyDescent="0.35">
      <c r="C108"/>
      <c r="D108" t="s">
        <v>149</v>
      </c>
      <c r="F108" s="7">
        <v>793146</v>
      </c>
      <c r="G108" s="7">
        <v>206218</v>
      </c>
      <c r="H108" s="7">
        <v>999364</v>
      </c>
      <c r="I108" s="7"/>
    </row>
    <row r="109" spans="2:9" x14ac:dyDescent="0.35">
      <c r="C109"/>
      <c r="D109" t="s">
        <v>347</v>
      </c>
      <c r="E109" t="s">
        <v>99</v>
      </c>
      <c r="F109" s="7">
        <v>375343</v>
      </c>
      <c r="G109" s="7">
        <v>0</v>
      </c>
      <c r="H109" s="7">
        <v>375343</v>
      </c>
      <c r="I109" s="7"/>
    </row>
    <row r="110" spans="2:9" x14ac:dyDescent="0.35">
      <c r="C110"/>
      <c r="D110" t="s">
        <v>456</v>
      </c>
      <c r="F110" s="7">
        <v>375343</v>
      </c>
      <c r="G110" s="7">
        <v>0</v>
      </c>
      <c r="H110" s="7">
        <v>375343</v>
      </c>
      <c r="I110" s="7"/>
    </row>
    <row r="111" spans="2:9" x14ac:dyDescent="0.35">
      <c r="C111" t="s">
        <v>68</v>
      </c>
      <c r="D111"/>
      <c r="F111" s="7">
        <v>1532997</v>
      </c>
      <c r="G111" s="7">
        <v>210964</v>
      </c>
      <c r="H111" s="7">
        <v>1743961</v>
      </c>
      <c r="I111" s="7"/>
    </row>
    <row r="112" spans="2:9" x14ac:dyDescent="0.35">
      <c r="C112" t="s">
        <v>38</v>
      </c>
      <c r="D112" t="s">
        <v>39</v>
      </c>
      <c r="E112" t="s">
        <v>99</v>
      </c>
      <c r="F112" s="7">
        <v>340958</v>
      </c>
      <c r="G112" s="7">
        <v>162940</v>
      </c>
      <c r="H112" s="7">
        <v>503898</v>
      </c>
      <c r="I112" s="7"/>
    </row>
    <row r="113" spans="3:9" x14ac:dyDescent="0.35">
      <c r="C113"/>
      <c r="D113" t="s">
        <v>69</v>
      </c>
      <c r="F113" s="7">
        <v>340958</v>
      </c>
      <c r="G113" s="7">
        <v>162940</v>
      </c>
      <c r="H113" s="7">
        <v>503898</v>
      </c>
      <c r="I113" s="7"/>
    </row>
    <row r="114" spans="3:9" x14ac:dyDescent="0.35">
      <c r="C114"/>
      <c r="D114" t="s">
        <v>40</v>
      </c>
      <c r="E114" t="s">
        <v>99</v>
      </c>
      <c r="F114" s="7">
        <v>269983</v>
      </c>
      <c r="G114" s="7">
        <v>10000</v>
      </c>
      <c r="H114" s="7">
        <v>279983</v>
      </c>
      <c r="I114" s="7"/>
    </row>
    <row r="115" spans="3:9" x14ac:dyDescent="0.35">
      <c r="C115"/>
      <c r="D115" t="s">
        <v>70</v>
      </c>
      <c r="F115" s="7">
        <v>269983</v>
      </c>
      <c r="G115" s="7">
        <v>10000</v>
      </c>
      <c r="H115" s="7">
        <v>279983</v>
      </c>
      <c r="I115" s="7"/>
    </row>
    <row r="116" spans="3:9" x14ac:dyDescent="0.35">
      <c r="C116"/>
      <c r="D116" t="s">
        <v>43</v>
      </c>
      <c r="E116" t="s">
        <v>99</v>
      </c>
      <c r="F116" s="7">
        <v>40000</v>
      </c>
      <c r="G116" s="7">
        <v>0</v>
      </c>
      <c r="H116" s="7">
        <v>40000</v>
      </c>
      <c r="I116" s="7"/>
    </row>
    <row r="117" spans="3:9" x14ac:dyDescent="0.35">
      <c r="C117"/>
      <c r="D117" t="s">
        <v>71</v>
      </c>
      <c r="F117" s="7">
        <v>40000</v>
      </c>
      <c r="G117" s="7">
        <v>0</v>
      </c>
      <c r="H117" s="7">
        <v>40000</v>
      </c>
      <c r="I117" s="7"/>
    </row>
    <row r="118" spans="3:9" x14ac:dyDescent="0.35">
      <c r="C118" t="s">
        <v>72</v>
      </c>
      <c r="D118"/>
      <c r="F118" s="7">
        <v>650941</v>
      </c>
      <c r="G118" s="7">
        <v>172940</v>
      </c>
      <c r="H118" s="7">
        <v>823881</v>
      </c>
      <c r="I118" s="7"/>
    </row>
    <row r="119" spans="3:9" x14ac:dyDescent="0.35">
      <c r="C119" t="s">
        <v>44</v>
      </c>
      <c r="D119" t="s">
        <v>60</v>
      </c>
      <c r="E119" t="s">
        <v>99</v>
      </c>
      <c r="F119" s="7">
        <v>217106</v>
      </c>
      <c r="G119" s="7">
        <v>25513</v>
      </c>
      <c r="H119" s="7">
        <v>242619</v>
      </c>
      <c r="I119" s="7"/>
    </row>
    <row r="120" spans="3:9" x14ac:dyDescent="0.35">
      <c r="C120"/>
      <c r="D120" t="s">
        <v>81</v>
      </c>
      <c r="F120" s="7">
        <v>217106</v>
      </c>
      <c r="G120" s="7">
        <v>25513</v>
      </c>
      <c r="H120" s="7">
        <v>242619</v>
      </c>
      <c r="I120" s="7"/>
    </row>
    <row r="121" spans="3:9" x14ac:dyDescent="0.35">
      <c r="C121"/>
      <c r="D121" t="s">
        <v>61</v>
      </c>
      <c r="E121" t="s">
        <v>99</v>
      </c>
      <c r="F121" s="7">
        <v>608558</v>
      </c>
      <c r="G121" s="7">
        <v>61285</v>
      </c>
      <c r="H121" s="7">
        <v>669843</v>
      </c>
      <c r="I121" s="7"/>
    </row>
    <row r="122" spans="3:9" x14ac:dyDescent="0.35">
      <c r="C122"/>
      <c r="D122" t="s">
        <v>73</v>
      </c>
      <c r="F122" s="7">
        <v>608558</v>
      </c>
      <c r="G122" s="7">
        <v>61285</v>
      </c>
      <c r="H122" s="7">
        <v>669843</v>
      </c>
      <c r="I122" s="7"/>
    </row>
    <row r="123" spans="3:9" x14ac:dyDescent="0.35">
      <c r="C123"/>
      <c r="D123" t="s">
        <v>47</v>
      </c>
      <c r="E123" t="s">
        <v>58</v>
      </c>
      <c r="F123" s="7">
        <v>127101</v>
      </c>
      <c r="G123" s="7">
        <v>0</v>
      </c>
      <c r="H123" s="7">
        <v>127101</v>
      </c>
      <c r="I123" s="7"/>
    </row>
    <row r="124" spans="3:9" x14ac:dyDescent="0.35">
      <c r="C124"/>
      <c r="D124"/>
      <c r="E124" t="s">
        <v>99</v>
      </c>
      <c r="F124" s="7">
        <v>49967</v>
      </c>
      <c r="G124" s="7">
        <v>0</v>
      </c>
      <c r="H124" s="7">
        <v>49967</v>
      </c>
      <c r="I124" s="7"/>
    </row>
    <row r="125" spans="3:9" x14ac:dyDescent="0.35">
      <c r="C125"/>
      <c r="D125" t="s">
        <v>74</v>
      </c>
      <c r="F125" s="7">
        <v>177068</v>
      </c>
      <c r="G125" s="7">
        <v>0</v>
      </c>
      <c r="H125" s="7">
        <v>177068</v>
      </c>
      <c r="I125" s="7"/>
    </row>
    <row r="126" spans="3:9" x14ac:dyDescent="0.35">
      <c r="C126" t="s">
        <v>75</v>
      </c>
      <c r="D126"/>
      <c r="F126" s="7">
        <v>1002732</v>
      </c>
      <c r="G126" s="7">
        <v>86798</v>
      </c>
      <c r="H126" s="7">
        <v>1089530</v>
      </c>
      <c r="I126" s="7"/>
    </row>
    <row r="127" spans="3:9" x14ac:dyDescent="0.35">
      <c r="C127" t="s">
        <v>50</v>
      </c>
      <c r="D127" t="s">
        <v>104</v>
      </c>
      <c r="E127" t="s">
        <v>99</v>
      </c>
      <c r="F127" s="7">
        <v>567836</v>
      </c>
      <c r="G127" s="7">
        <v>0</v>
      </c>
      <c r="H127" s="7">
        <v>567836</v>
      </c>
      <c r="I127" s="7"/>
    </row>
    <row r="128" spans="3:9" x14ac:dyDescent="0.35">
      <c r="C128"/>
      <c r="D128" t="s">
        <v>107</v>
      </c>
      <c r="F128" s="7">
        <v>567836</v>
      </c>
      <c r="G128" s="7">
        <v>0</v>
      </c>
      <c r="H128" s="7">
        <v>567836</v>
      </c>
      <c r="I128" s="7"/>
    </row>
    <row r="129" spans="2:9" x14ac:dyDescent="0.35">
      <c r="C129" t="s">
        <v>76</v>
      </c>
      <c r="D129"/>
      <c r="F129" s="7">
        <v>567836</v>
      </c>
      <c r="G129" s="7">
        <v>0</v>
      </c>
      <c r="H129" s="7">
        <v>567836</v>
      </c>
      <c r="I129" s="7"/>
    </row>
    <row r="130" spans="2:9" x14ac:dyDescent="0.35">
      <c r="C130" t="s">
        <v>65</v>
      </c>
      <c r="D130" t="s">
        <v>97</v>
      </c>
      <c r="E130" t="s">
        <v>55</v>
      </c>
      <c r="F130" s="7">
        <v>937013</v>
      </c>
      <c r="G130" s="7">
        <v>74024</v>
      </c>
      <c r="H130" s="7">
        <v>1011037</v>
      </c>
      <c r="I130" s="7"/>
    </row>
    <row r="131" spans="2:9" x14ac:dyDescent="0.35">
      <c r="C131"/>
      <c r="D131" t="s">
        <v>98</v>
      </c>
      <c r="F131" s="7">
        <v>937013</v>
      </c>
      <c r="G131" s="7">
        <v>74024</v>
      </c>
      <c r="H131" s="7">
        <v>1011037</v>
      </c>
      <c r="I131" s="7"/>
    </row>
    <row r="132" spans="2:9" x14ac:dyDescent="0.35">
      <c r="C132"/>
      <c r="D132" t="s">
        <v>254</v>
      </c>
      <c r="E132" t="s">
        <v>55</v>
      </c>
      <c r="F132" s="7">
        <v>43905</v>
      </c>
      <c r="G132" s="7">
        <v>0</v>
      </c>
      <c r="H132" s="7">
        <v>43905</v>
      </c>
      <c r="I132" s="7"/>
    </row>
    <row r="133" spans="2:9" x14ac:dyDescent="0.35">
      <c r="C133"/>
      <c r="D133" t="s">
        <v>303</v>
      </c>
      <c r="F133" s="7">
        <v>43905</v>
      </c>
      <c r="G133" s="7">
        <v>0</v>
      </c>
      <c r="H133" s="7">
        <v>43905</v>
      </c>
      <c r="I133" s="7"/>
    </row>
    <row r="134" spans="2:9" x14ac:dyDescent="0.35">
      <c r="C134" t="s">
        <v>84</v>
      </c>
      <c r="D134"/>
      <c r="F134" s="7">
        <v>980918</v>
      </c>
      <c r="G134" s="7">
        <v>74024</v>
      </c>
      <c r="H134" s="7">
        <v>1054942</v>
      </c>
      <c r="I134" s="7"/>
    </row>
    <row r="135" spans="2:9" x14ac:dyDescent="0.35">
      <c r="C135" t="s">
        <v>280</v>
      </c>
      <c r="D135" t="s">
        <v>392</v>
      </c>
      <c r="E135" t="s">
        <v>55</v>
      </c>
      <c r="F135" s="7">
        <v>7000</v>
      </c>
      <c r="G135" s="7">
        <v>0</v>
      </c>
      <c r="H135" s="7">
        <v>7000</v>
      </c>
      <c r="I135" s="7"/>
    </row>
    <row r="136" spans="2:9" x14ac:dyDescent="0.35">
      <c r="C136"/>
      <c r="D136" t="s">
        <v>460</v>
      </c>
      <c r="F136" s="7">
        <v>7000</v>
      </c>
      <c r="G136" s="7">
        <v>0</v>
      </c>
      <c r="H136" s="7">
        <v>7000</v>
      </c>
      <c r="I136" s="7"/>
    </row>
    <row r="137" spans="2:9" x14ac:dyDescent="0.35">
      <c r="C137" t="s">
        <v>302</v>
      </c>
      <c r="D137"/>
      <c r="F137" s="7">
        <v>7000</v>
      </c>
      <c r="G137" s="7">
        <v>0</v>
      </c>
      <c r="H137" s="7">
        <v>7000</v>
      </c>
      <c r="I137" s="7"/>
    </row>
    <row r="138" spans="2:9" x14ac:dyDescent="0.35">
      <c r="B138" t="s">
        <v>79</v>
      </c>
      <c r="C138"/>
      <c r="D138"/>
      <c r="F138" s="7">
        <v>4742424</v>
      </c>
      <c r="G138" s="7">
        <v>544726</v>
      </c>
      <c r="H138" s="7">
        <v>5287150</v>
      </c>
      <c r="I138" s="7"/>
    </row>
    <row r="139" spans="2:9" x14ac:dyDescent="0.35">
      <c r="B139" t="s">
        <v>31</v>
      </c>
      <c r="C139" t="s">
        <v>28</v>
      </c>
      <c r="D139" t="s">
        <v>347</v>
      </c>
      <c r="E139" t="s">
        <v>99</v>
      </c>
      <c r="F139" s="7">
        <v>40901</v>
      </c>
      <c r="G139" s="7">
        <v>4090</v>
      </c>
      <c r="H139" s="7">
        <v>44991</v>
      </c>
      <c r="I139" s="7"/>
    </row>
    <row r="140" spans="2:9" x14ac:dyDescent="0.35">
      <c r="C140"/>
      <c r="D140" t="s">
        <v>456</v>
      </c>
      <c r="F140" s="7">
        <v>40901</v>
      </c>
      <c r="G140" s="7">
        <v>4090</v>
      </c>
      <c r="H140" s="7">
        <v>44991</v>
      </c>
      <c r="I140" s="7"/>
    </row>
    <row r="141" spans="2:9" x14ac:dyDescent="0.35">
      <c r="C141"/>
      <c r="D141" t="s">
        <v>383</v>
      </c>
      <c r="E141" t="s">
        <v>103</v>
      </c>
      <c r="F141" s="7">
        <v>47800</v>
      </c>
      <c r="G141" s="7">
        <v>23183</v>
      </c>
      <c r="H141" s="7">
        <v>70983</v>
      </c>
      <c r="I141" s="7"/>
    </row>
    <row r="142" spans="2:9" x14ac:dyDescent="0.35">
      <c r="C142"/>
      <c r="D142" t="s">
        <v>461</v>
      </c>
      <c r="F142" s="7">
        <v>47800</v>
      </c>
      <c r="G142" s="7">
        <v>23183</v>
      </c>
      <c r="H142" s="7">
        <v>70983</v>
      </c>
      <c r="I142" s="7"/>
    </row>
    <row r="143" spans="2:9" x14ac:dyDescent="0.35">
      <c r="C143" t="s">
        <v>68</v>
      </c>
      <c r="D143"/>
      <c r="F143" s="7">
        <v>88701</v>
      </c>
      <c r="G143" s="7">
        <v>27273</v>
      </c>
      <c r="H143" s="7">
        <v>115974</v>
      </c>
      <c r="I143" s="7"/>
    </row>
    <row r="144" spans="2:9" x14ac:dyDescent="0.35">
      <c r="C144" t="s">
        <v>38</v>
      </c>
      <c r="D144" t="s">
        <v>40</v>
      </c>
      <c r="E144" t="s">
        <v>37</v>
      </c>
      <c r="F144" s="7">
        <v>35503</v>
      </c>
      <c r="G144" s="7">
        <v>14343</v>
      </c>
      <c r="H144" s="7">
        <v>49846</v>
      </c>
      <c r="I144" s="7"/>
    </row>
    <row r="145" spans="3:9" x14ac:dyDescent="0.35">
      <c r="C145"/>
      <c r="D145"/>
      <c r="E145" t="s">
        <v>99</v>
      </c>
      <c r="F145" s="7">
        <v>347087</v>
      </c>
      <c r="G145" s="7">
        <v>29652</v>
      </c>
      <c r="H145" s="7">
        <v>376739</v>
      </c>
      <c r="I145" s="7"/>
    </row>
    <row r="146" spans="3:9" x14ac:dyDescent="0.35">
      <c r="C146"/>
      <c r="D146" t="s">
        <v>70</v>
      </c>
      <c r="F146" s="7">
        <v>382590</v>
      </c>
      <c r="G146" s="7">
        <v>43995</v>
      </c>
      <c r="H146" s="7">
        <v>426585</v>
      </c>
      <c r="I146" s="7"/>
    </row>
    <row r="147" spans="3:9" x14ac:dyDescent="0.35">
      <c r="C147"/>
      <c r="D147" t="s">
        <v>43</v>
      </c>
      <c r="E147" t="s">
        <v>103</v>
      </c>
      <c r="F147" s="7">
        <v>139613</v>
      </c>
      <c r="G147" s="7">
        <v>19212</v>
      </c>
      <c r="H147" s="7">
        <v>158825</v>
      </c>
      <c r="I147" s="7"/>
    </row>
    <row r="148" spans="3:9" x14ac:dyDescent="0.35">
      <c r="C148"/>
      <c r="D148" t="s">
        <v>71</v>
      </c>
      <c r="F148" s="7">
        <v>139613</v>
      </c>
      <c r="G148" s="7">
        <v>19212</v>
      </c>
      <c r="H148" s="7">
        <v>158825</v>
      </c>
      <c r="I148" s="7"/>
    </row>
    <row r="149" spans="3:9" x14ac:dyDescent="0.35">
      <c r="C149"/>
      <c r="D149" t="s">
        <v>89</v>
      </c>
      <c r="E149" t="s">
        <v>37</v>
      </c>
      <c r="F149" s="7">
        <v>35346</v>
      </c>
      <c r="G149" s="7">
        <v>14280</v>
      </c>
      <c r="H149" s="7">
        <v>49626</v>
      </c>
      <c r="I149" s="7"/>
    </row>
    <row r="150" spans="3:9" x14ac:dyDescent="0.35">
      <c r="C150"/>
      <c r="D150"/>
      <c r="E150" t="s">
        <v>99</v>
      </c>
      <c r="F150" s="7">
        <v>99914</v>
      </c>
      <c r="G150" s="7">
        <v>0</v>
      </c>
      <c r="H150" s="7">
        <v>99914</v>
      </c>
      <c r="I150" s="7"/>
    </row>
    <row r="151" spans="3:9" x14ac:dyDescent="0.35">
      <c r="C151"/>
      <c r="D151"/>
      <c r="E151" t="s">
        <v>103</v>
      </c>
      <c r="F151" s="7">
        <v>63902</v>
      </c>
      <c r="G151" s="7">
        <v>30992</v>
      </c>
      <c r="H151" s="7">
        <v>94894</v>
      </c>
      <c r="I151" s="7"/>
    </row>
    <row r="152" spans="3:9" x14ac:dyDescent="0.35">
      <c r="C152"/>
      <c r="D152" t="s">
        <v>91</v>
      </c>
      <c r="F152" s="7">
        <v>199162</v>
      </c>
      <c r="G152" s="7">
        <v>45272</v>
      </c>
      <c r="H152" s="7">
        <v>244434</v>
      </c>
      <c r="I152" s="7"/>
    </row>
    <row r="153" spans="3:9" x14ac:dyDescent="0.35">
      <c r="C153" t="s">
        <v>72</v>
      </c>
      <c r="D153"/>
      <c r="F153" s="7">
        <v>721365</v>
      </c>
      <c r="G153" s="7">
        <v>108479</v>
      </c>
      <c r="H153" s="7">
        <v>829844</v>
      </c>
      <c r="I153" s="7"/>
    </row>
    <row r="154" spans="3:9" x14ac:dyDescent="0.35">
      <c r="C154" t="s">
        <v>44</v>
      </c>
      <c r="D154" t="s">
        <v>61</v>
      </c>
      <c r="E154" t="s">
        <v>99</v>
      </c>
      <c r="F154" s="7">
        <v>53303</v>
      </c>
      <c r="G154" s="7">
        <v>25852</v>
      </c>
      <c r="H154" s="7">
        <v>79155</v>
      </c>
      <c r="I154" s="7"/>
    </row>
    <row r="155" spans="3:9" x14ac:dyDescent="0.35">
      <c r="C155"/>
      <c r="D155"/>
      <c r="E155" t="s">
        <v>103</v>
      </c>
      <c r="F155" s="7">
        <v>74872</v>
      </c>
      <c r="G155" s="7">
        <v>36313</v>
      </c>
      <c r="H155" s="7">
        <v>111185</v>
      </c>
      <c r="I155" s="7"/>
    </row>
    <row r="156" spans="3:9" x14ac:dyDescent="0.35">
      <c r="C156"/>
      <c r="D156" t="s">
        <v>73</v>
      </c>
      <c r="F156" s="7">
        <v>128175</v>
      </c>
      <c r="G156" s="7">
        <v>62165</v>
      </c>
      <c r="H156" s="7">
        <v>190340</v>
      </c>
      <c r="I156" s="7"/>
    </row>
    <row r="157" spans="3:9" x14ac:dyDescent="0.35">
      <c r="C157"/>
      <c r="D157" t="s">
        <v>47</v>
      </c>
      <c r="E157" t="s">
        <v>58</v>
      </c>
      <c r="F157" s="7">
        <v>53814</v>
      </c>
      <c r="G157" s="7">
        <v>0</v>
      </c>
      <c r="H157" s="7">
        <v>53814</v>
      </c>
      <c r="I157" s="7"/>
    </row>
    <row r="158" spans="3:9" x14ac:dyDescent="0.35">
      <c r="C158"/>
      <c r="D158"/>
      <c r="E158" t="s">
        <v>99</v>
      </c>
      <c r="F158" s="7">
        <v>137593</v>
      </c>
      <c r="G158" s="7">
        <v>66732</v>
      </c>
      <c r="H158" s="7">
        <v>204325</v>
      </c>
      <c r="I158" s="7"/>
    </row>
    <row r="159" spans="3:9" x14ac:dyDescent="0.35">
      <c r="C159"/>
      <c r="D159"/>
      <c r="E159" t="s">
        <v>103</v>
      </c>
      <c r="F159" s="7">
        <v>100000</v>
      </c>
      <c r="G159" s="7">
        <v>0</v>
      </c>
      <c r="H159" s="7">
        <v>100000</v>
      </c>
      <c r="I159" s="7"/>
    </row>
    <row r="160" spans="3:9" x14ac:dyDescent="0.35">
      <c r="C160"/>
      <c r="D160" t="s">
        <v>74</v>
      </c>
      <c r="F160" s="7">
        <v>291407</v>
      </c>
      <c r="G160" s="7">
        <v>66732</v>
      </c>
      <c r="H160" s="7">
        <v>358139</v>
      </c>
      <c r="I160" s="7"/>
    </row>
    <row r="161" spans="2:9" x14ac:dyDescent="0.35">
      <c r="C161" t="s">
        <v>75</v>
      </c>
      <c r="D161"/>
      <c r="F161" s="7">
        <v>419582</v>
      </c>
      <c r="G161" s="7">
        <v>128897</v>
      </c>
      <c r="H161" s="7">
        <v>548479</v>
      </c>
      <c r="I161" s="7"/>
    </row>
    <row r="162" spans="2:9" x14ac:dyDescent="0.35">
      <c r="C162" t="s">
        <v>50</v>
      </c>
      <c r="D162" t="s">
        <v>104</v>
      </c>
      <c r="E162" t="s">
        <v>99</v>
      </c>
      <c r="F162" s="7">
        <v>100000</v>
      </c>
      <c r="G162" s="7">
        <v>0</v>
      </c>
      <c r="H162" s="7">
        <v>100000</v>
      </c>
      <c r="I162" s="7"/>
    </row>
    <row r="163" spans="2:9" x14ac:dyDescent="0.35">
      <c r="C163"/>
      <c r="D163" t="s">
        <v>107</v>
      </c>
      <c r="F163" s="7">
        <v>100000</v>
      </c>
      <c r="G163" s="7">
        <v>0</v>
      </c>
      <c r="H163" s="7">
        <v>100000</v>
      </c>
      <c r="I163" s="7"/>
    </row>
    <row r="164" spans="2:9" x14ac:dyDescent="0.35">
      <c r="C164" t="s">
        <v>76</v>
      </c>
      <c r="D164"/>
      <c r="F164" s="7">
        <v>100000</v>
      </c>
      <c r="G164" s="7">
        <v>0</v>
      </c>
      <c r="H164" s="7">
        <v>100000</v>
      </c>
      <c r="I164" s="7"/>
    </row>
    <row r="165" spans="2:9" x14ac:dyDescent="0.35">
      <c r="C165" t="s">
        <v>65</v>
      </c>
      <c r="D165" t="s">
        <v>66</v>
      </c>
      <c r="E165" t="s">
        <v>99</v>
      </c>
      <c r="F165" s="7">
        <v>315040</v>
      </c>
      <c r="G165" s="7">
        <v>101957</v>
      </c>
      <c r="H165" s="7">
        <v>416997</v>
      </c>
      <c r="I165" s="7"/>
    </row>
    <row r="166" spans="2:9" x14ac:dyDescent="0.35">
      <c r="C166"/>
      <c r="D166" t="s">
        <v>83</v>
      </c>
      <c r="F166" s="7">
        <v>315040</v>
      </c>
      <c r="G166" s="7">
        <v>101957</v>
      </c>
      <c r="H166" s="7">
        <v>416997</v>
      </c>
      <c r="I166" s="7"/>
    </row>
    <row r="167" spans="2:9" x14ac:dyDescent="0.35">
      <c r="C167" t="s">
        <v>84</v>
      </c>
      <c r="D167"/>
      <c r="F167" s="7">
        <v>315040</v>
      </c>
      <c r="G167" s="7">
        <v>101957</v>
      </c>
      <c r="H167" s="7">
        <v>416997</v>
      </c>
      <c r="I167" s="7"/>
    </row>
    <row r="168" spans="2:9" x14ac:dyDescent="0.35">
      <c r="C168" t="s">
        <v>134</v>
      </c>
      <c r="D168" t="s">
        <v>135</v>
      </c>
      <c r="E168" t="s">
        <v>99</v>
      </c>
      <c r="F168" s="7">
        <v>76199</v>
      </c>
      <c r="G168" s="7">
        <v>19812</v>
      </c>
      <c r="H168" s="7">
        <v>96011</v>
      </c>
      <c r="I168" s="7"/>
    </row>
    <row r="169" spans="2:9" x14ac:dyDescent="0.35">
      <c r="C169"/>
      <c r="D169" t="s">
        <v>140</v>
      </c>
      <c r="F169" s="7">
        <v>76199</v>
      </c>
      <c r="G169" s="7">
        <v>19812</v>
      </c>
      <c r="H169" s="7">
        <v>96011</v>
      </c>
      <c r="I169" s="7"/>
    </row>
    <row r="170" spans="2:9" x14ac:dyDescent="0.35">
      <c r="C170" t="s">
        <v>141</v>
      </c>
      <c r="D170"/>
      <c r="F170" s="7">
        <v>76199</v>
      </c>
      <c r="G170" s="7">
        <v>19812</v>
      </c>
      <c r="H170" s="7">
        <v>96011</v>
      </c>
      <c r="I170" s="7"/>
    </row>
    <row r="171" spans="2:9" x14ac:dyDescent="0.35">
      <c r="B171" t="s">
        <v>80</v>
      </c>
      <c r="C171"/>
      <c r="D171"/>
      <c r="F171" s="7">
        <v>1720887</v>
      </c>
      <c r="G171" s="7">
        <v>386418</v>
      </c>
      <c r="H171" s="7">
        <v>2107305</v>
      </c>
      <c r="I171" s="7"/>
    </row>
    <row r="172" spans="2:9" x14ac:dyDescent="0.35">
      <c r="B172" t="s">
        <v>46</v>
      </c>
      <c r="C172" t="s">
        <v>28</v>
      </c>
      <c r="D172" t="s">
        <v>144</v>
      </c>
      <c r="E172" t="s">
        <v>99</v>
      </c>
      <c r="F172" s="7">
        <v>1558261</v>
      </c>
      <c r="G172" s="7">
        <v>298552</v>
      </c>
      <c r="H172" s="7">
        <v>1856813</v>
      </c>
      <c r="I172" s="7"/>
    </row>
    <row r="173" spans="2:9" x14ac:dyDescent="0.35">
      <c r="C173"/>
      <c r="D173" t="s">
        <v>149</v>
      </c>
      <c r="F173" s="7">
        <v>1558261</v>
      </c>
      <c r="G173" s="7">
        <v>298552</v>
      </c>
      <c r="H173" s="7">
        <v>1856813</v>
      </c>
      <c r="I173" s="7"/>
    </row>
    <row r="174" spans="2:9" x14ac:dyDescent="0.35">
      <c r="C174"/>
      <c r="D174" t="s">
        <v>347</v>
      </c>
      <c r="E174" t="s">
        <v>55</v>
      </c>
      <c r="F174" s="7">
        <v>40902</v>
      </c>
      <c r="G174" s="7">
        <v>3272</v>
      </c>
      <c r="H174" s="7">
        <v>44174</v>
      </c>
      <c r="I174" s="7"/>
    </row>
    <row r="175" spans="2:9" x14ac:dyDescent="0.35">
      <c r="C175"/>
      <c r="D175" t="s">
        <v>456</v>
      </c>
      <c r="F175" s="7">
        <v>40902</v>
      </c>
      <c r="G175" s="7">
        <v>3272</v>
      </c>
      <c r="H175" s="7">
        <v>44174</v>
      </c>
      <c r="I175" s="7"/>
    </row>
    <row r="176" spans="2:9" x14ac:dyDescent="0.35">
      <c r="C176" t="s">
        <v>68</v>
      </c>
      <c r="D176"/>
      <c r="F176" s="7">
        <v>1599163</v>
      </c>
      <c r="G176" s="7">
        <v>301824</v>
      </c>
      <c r="H176" s="7">
        <v>1900987</v>
      </c>
      <c r="I176" s="7"/>
    </row>
    <row r="177" spans="3:9" x14ac:dyDescent="0.35">
      <c r="C177" t="s">
        <v>38</v>
      </c>
      <c r="D177" t="s">
        <v>40</v>
      </c>
      <c r="E177" t="s">
        <v>55</v>
      </c>
      <c r="F177" s="7">
        <v>21125</v>
      </c>
      <c r="G177" s="7">
        <v>0</v>
      </c>
      <c r="H177" s="7">
        <v>21125</v>
      </c>
      <c r="I177" s="7"/>
    </row>
    <row r="178" spans="3:9" x14ac:dyDescent="0.35">
      <c r="C178"/>
      <c r="D178" t="s">
        <v>70</v>
      </c>
      <c r="F178" s="7">
        <v>21125</v>
      </c>
      <c r="G178" s="7">
        <v>0</v>
      </c>
      <c r="H178" s="7">
        <v>21125</v>
      </c>
      <c r="I178" s="7"/>
    </row>
    <row r="179" spans="3:9" x14ac:dyDescent="0.35">
      <c r="C179"/>
      <c r="D179" t="s">
        <v>89</v>
      </c>
      <c r="E179" t="s">
        <v>55</v>
      </c>
      <c r="F179" s="7">
        <v>98696</v>
      </c>
      <c r="G179" s="7">
        <v>7896</v>
      </c>
      <c r="H179" s="7">
        <v>106592</v>
      </c>
      <c r="I179" s="7"/>
    </row>
    <row r="180" spans="3:9" x14ac:dyDescent="0.35">
      <c r="C180"/>
      <c r="D180" t="s">
        <v>91</v>
      </c>
      <c r="F180" s="7">
        <v>98696</v>
      </c>
      <c r="G180" s="7">
        <v>7896</v>
      </c>
      <c r="H180" s="7">
        <v>106592</v>
      </c>
      <c r="I180" s="7"/>
    </row>
    <row r="181" spans="3:9" x14ac:dyDescent="0.35">
      <c r="C181" t="s">
        <v>72</v>
      </c>
      <c r="D181"/>
      <c r="F181" s="7">
        <v>119821</v>
      </c>
      <c r="G181" s="7">
        <v>7896</v>
      </c>
      <c r="H181" s="7">
        <v>127717</v>
      </c>
      <c r="I181" s="7"/>
    </row>
    <row r="182" spans="3:9" x14ac:dyDescent="0.35">
      <c r="C182" t="s">
        <v>44</v>
      </c>
      <c r="D182" t="s">
        <v>60</v>
      </c>
      <c r="E182" t="s">
        <v>37</v>
      </c>
      <c r="F182" s="7">
        <v>86053</v>
      </c>
      <c r="G182" s="7">
        <v>0</v>
      </c>
      <c r="H182" s="7">
        <v>86053</v>
      </c>
      <c r="I182" s="7"/>
    </row>
    <row r="183" spans="3:9" x14ac:dyDescent="0.35">
      <c r="C183"/>
      <c r="D183" t="s">
        <v>81</v>
      </c>
      <c r="F183" s="7">
        <v>86053</v>
      </c>
      <c r="G183" s="7">
        <v>0</v>
      </c>
      <c r="H183" s="7">
        <v>86053</v>
      </c>
      <c r="I183" s="7"/>
    </row>
    <row r="184" spans="3:9" x14ac:dyDescent="0.35">
      <c r="C184"/>
      <c r="D184" t="s">
        <v>45</v>
      </c>
      <c r="E184" t="s">
        <v>99</v>
      </c>
      <c r="F184" s="7">
        <v>338836</v>
      </c>
      <c r="G184" s="7">
        <v>112278</v>
      </c>
      <c r="H184" s="7">
        <v>451114</v>
      </c>
      <c r="I184" s="7"/>
    </row>
    <row r="185" spans="3:9" x14ac:dyDescent="0.35">
      <c r="C185"/>
      <c r="D185" t="s">
        <v>82</v>
      </c>
      <c r="F185" s="7">
        <v>338836</v>
      </c>
      <c r="G185" s="7">
        <v>112278</v>
      </c>
      <c r="H185" s="7">
        <v>451114</v>
      </c>
      <c r="I185" s="7"/>
    </row>
    <row r="186" spans="3:9" x14ac:dyDescent="0.35">
      <c r="C186"/>
      <c r="D186" t="s">
        <v>47</v>
      </c>
      <c r="E186" t="s">
        <v>37</v>
      </c>
      <c r="F186" s="7">
        <v>727121</v>
      </c>
      <c r="G186" s="7">
        <v>26170</v>
      </c>
      <c r="H186" s="7">
        <v>753291</v>
      </c>
      <c r="I186" s="7"/>
    </row>
    <row r="187" spans="3:9" x14ac:dyDescent="0.35">
      <c r="C187"/>
      <c r="D187" t="s">
        <v>74</v>
      </c>
      <c r="F187" s="7">
        <v>727121</v>
      </c>
      <c r="G187" s="7">
        <v>26170</v>
      </c>
      <c r="H187" s="7">
        <v>753291</v>
      </c>
      <c r="I187" s="7"/>
    </row>
    <row r="188" spans="3:9" x14ac:dyDescent="0.35">
      <c r="C188" t="s">
        <v>75</v>
      </c>
      <c r="D188"/>
      <c r="F188" s="7">
        <v>1152010</v>
      </c>
      <c r="G188" s="7">
        <v>138448</v>
      </c>
      <c r="H188" s="7">
        <v>1290458</v>
      </c>
      <c r="I188" s="7"/>
    </row>
    <row r="189" spans="3:9" x14ac:dyDescent="0.35">
      <c r="C189" t="s">
        <v>65</v>
      </c>
      <c r="D189" t="s">
        <v>66</v>
      </c>
      <c r="E189" t="s">
        <v>99</v>
      </c>
      <c r="F189" s="7">
        <v>850296</v>
      </c>
      <c r="G189" s="7">
        <v>42514</v>
      </c>
      <c r="H189" s="7">
        <v>892810</v>
      </c>
      <c r="I189" s="7"/>
    </row>
    <row r="190" spans="3:9" x14ac:dyDescent="0.35">
      <c r="C190"/>
      <c r="D190" t="s">
        <v>83</v>
      </c>
      <c r="F190" s="7">
        <v>850296</v>
      </c>
      <c r="G190" s="7">
        <v>42514</v>
      </c>
      <c r="H190" s="7">
        <v>892810</v>
      </c>
      <c r="I190" s="7"/>
    </row>
    <row r="191" spans="3:9" x14ac:dyDescent="0.35">
      <c r="C191"/>
      <c r="D191" t="s">
        <v>97</v>
      </c>
      <c r="E191" t="s">
        <v>55</v>
      </c>
      <c r="F191" s="7">
        <v>532093</v>
      </c>
      <c r="G191" s="7">
        <v>19829</v>
      </c>
      <c r="H191" s="7">
        <v>551922</v>
      </c>
      <c r="I191" s="7"/>
    </row>
    <row r="192" spans="3:9" x14ac:dyDescent="0.35">
      <c r="C192"/>
      <c r="D192" t="s">
        <v>98</v>
      </c>
      <c r="F192" s="7">
        <v>532093</v>
      </c>
      <c r="G192" s="7">
        <v>19829</v>
      </c>
      <c r="H192" s="7">
        <v>551922</v>
      </c>
      <c r="I192" s="7"/>
    </row>
    <row r="193" spans="3:9" x14ac:dyDescent="0.35">
      <c r="C193"/>
      <c r="D193" t="s">
        <v>677</v>
      </c>
      <c r="E193" t="s">
        <v>99</v>
      </c>
      <c r="F193" s="7">
        <v>831775</v>
      </c>
      <c r="G193" s="7">
        <v>166356</v>
      </c>
      <c r="H193" s="7">
        <v>998131</v>
      </c>
      <c r="I193" s="7"/>
    </row>
    <row r="194" spans="3:9" x14ac:dyDescent="0.35">
      <c r="C194"/>
      <c r="D194" t="s">
        <v>754</v>
      </c>
      <c r="F194" s="7">
        <v>831775</v>
      </c>
      <c r="G194" s="7">
        <v>166356</v>
      </c>
      <c r="H194" s="7">
        <v>998131</v>
      </c>
      <c r="I194" s="7"/>
    </row>
    <row r="195" spans="3:9" x14ac:dyDescent="0.35">
      <c r="C195" t="s">
        <v>84</v>
      </c>
      <c r="D195"/>
      <c r="F195" s="7">
        <v>2214164</v>
      </c>
      <c r="G195" s="7">
        <v>228699</v>
      </c>
      <c r="H195" s="7">
        <v>2442863</v>
      </c>
      <c r="I195" s="7"/>
    </row>
    <row r="196" spans="3:9" x14ac:dyDescent="0.35">
      <c r="C196" t="s">
        <v>134</v>
      </c>
      <c r="D196" t="s">
        <v>135</v>
      </c>
      <c r="E196" t="s">
        <v>99</v>
      </c>
      <c r="F196" s="7">
        <v>9921</v>
      </c>
      <c r="G196" s="7">
        <v>2579</v>
      </c>
      <c r="H196" s="7">
        <v>12500</v>
      </c>
      <c r="I196" s="7"/>
    </row>
    <row r="197" spans="3:9" x14ac:dyDescent="0.35">
      <c r="C197"/>
      <c r="D197" t="s">
        <v>140</v>
      </c>
      <c r="F197" s="7">
        <v>9921</v>
      </c>
      <c r="G197" s="7">
        <v>2579</v>
      </c>
      <c r="H197" s="7">
        <v>12500</v>
      </c>
      <c r="I197" s="7"/>
    </row>
    <row r="198" spans="3:9" x14ac:dyDescent="0.35">
      <c r="C198" t="s">
        <v>141</v>
      </c>
      <c r="D198"/>
      <c r="F198" s="7">
        <v>9921</v>
      </c>
      <c r="G198" s="7">
        <v>2579</v>
      </c>
      <c r="H198" s="7">
        <v>12500</v>
      </c>
      <c r="I198" s="7"/>
    </row>
    <row r="199" spans="3:9" x14ac:dyDescent="0.35">
      <c r="C199" t="s">
        <v>160</v>
      </c>
      <c r="D199" t="s">
        <v>160</v>
      </c>
      <c r="E199" t="s">
        <v>55</v>
      </c>
      <c r="F199" s="7">
        <v>123994</v>
      </c>
      <c r="G199" s="7">
        <v>12399</v>
      </c>
      <c r="H199" s="7">
        <v>136393</v>
      </c>
      <c r="I199" s="7"/>
    </row>
    <row r="200" spans="3:9" x14ac:dyDescent="0.35">
      <c r="C200"/>
      <c r="D200" t="s">
        <v>161</v>
      </c>
      <c r="F200" s="7">
        <v>123994</v>
      </c>
      <c r="G200" s="7">
        <v>12399</v>
      </c>
      <c r="H200" s="7">
        <v>136393</v>
      </c>
      <c r="I200" s="7"/>
    </row>
    <row r="201" spans="3:9" x14ac:dyDescent="0.35">
      <c r="C201" t="s">
        <v>161</v>
      </c>
      <c r="D201"/>
      <c r="F201" s="7">
        <v>123994</v>
      </c>
      <c r="G201" s="7">
        <v>12399</v>
      </c>
      <c r="H201" s="7">
        <v>136393</v>
      </c>
      <c r="I201" s="7"/>
    </row>
    <row r="202" spans="3:9" x14ac:dyDescent="0.35">
      <c r="C202" t="s">
        <v>237</v>
      </c>
      <c r="D202" t="s">
        <v>238</v>
      </c>
      <c r="E202" t="s">
        <v>55</v>
      </c>
      <c r="F202" s="7">
        <v>664225</v>
      </c>
      <c r="G202" s="7">
        <v>56775</v>
      </c>
      <c r="H202" s="7">
        <v>721000</v>
      </c>
      <c r="I202" s="7"/>
    </row>
    <row r="203" spans="3:9" x14ac:dyDescent="0.35">
      <c r="C203"/>
      <c r="D203" t="s">
        <v>306</v>
      </c>
      <c r="F203" s="7">
        <v>664225</v>
      </c>
      <c r="G203" s="7">
        <v>56775</v>
      </c>
      <c r="H203" s="7">
        <v>721000</v>
      </c>
      <c r="I203" s="7"/>
    </row>
    <row r="204" spans="3:9" x14ac:dyDescent="0.35">
      <c r="C204" t="s">
        <v>307</v>
      </c>
      <c r="D204"/>
      <c r="F204" s="7">
        <v>664225</v>
      </c>
      <c r="G204" s="7">
        <v>56775</v>
      </c>
      <c r="H204" s="7">
        <v>721000</v>
      </c>
      <c r="I204" s="7"/>
    </row>
    <row r="205" spans="3:9" x14ac:dyDescent="0.35">
      <c r="C205" t="s">
        <v>232</v>
      </c>
      <c r="D205" t="s">
        <v>232</v>
      </c>
      <c r="E205" t="s">
        <v>55</v>
      </c>
      <c r="F205" s="7">
        <v>236850</v>
      </c>
      <c r="G205" s="7">
        <v>61581</v>
      </c>
      <c r="H205" s="7">
        <v>298431</v>
      </c>
      <c r="I205" s="7"/>
    </row>
    <row r="206" spans="3:9" x14ac:dyDescent="0.35">
      <c r="C206"/>
      <c r="D206" t="s">
        <v>304</v>
      </c>
      <c r="F206" s="7">
        <v>236850</v>
      </c>
      <c r="G206" s="7">
        <v>61581</v>
      </c>
      <c r="H206" s="7">
        <v>298431</v>
      </c>
      <c r="I206" s="7"/>
    </row>
    <row r="207" spans="3:9" x14ac:dyDescent="0.35">
      <c r="C207" t="s">
        <v>304</v>
      </c>
      <c r="D207"/>
      <c r="F207" s="7">
        <v>236850</v>
      </c>
      <c r="G207" s="7">
        <v>61581</v>
      </c>
      <c r="H207" s="7">
        <v>298431</v>
      </c>
      <c r="I207" s="7"/>
    </row>
    <row r="208" spans="3:9" x14ac:dyDescent="0.35">
      <c r="C208" t="s">
        <v>621</v>
      </c>
      <c r="D208" t="s">
        <v>622</v>
      </c>
      <c r="E208" t="s">
        <v>55</v>
      </c>
      <c r="F208" s="7">
        <v>150236</v>
      </c>
      <c r="G208" s="7">
        <v>0</v>
      </c>
      <c r="H208" s="7">
        <v>150236</v>
      </c>
      <c r="I208" s="7"/>
    </row>
    <row r="209" spans="2:9" x14ac:dyDescent="0.35">
      <c r="C209"/>
      <c r="D209" t="s">
        <v>668</v>
      </c>
      <c r="F209" s="7">
        <v>150236</v>
      </c>
      <c r="G209" s="7">
        <v>0</v>
      </c>
      <c r="H209" s="7">
        <v>150236</v>
      </c>
      <c r="I209" s="7"/>
    </row>
    <row r="210" spans="2:9" x14ac:dyDescent="0.35">
      <c r="C210" t="s">
        <v>669</v>
      </c>
      <c r="D210"/>
      <c r="F210" s="7">
        <v>150236</v>
      </c>
      <c r="G210" s="7">
        <v>0</v>
      </c>
      <c r="H210" s="7">
        <v>150236</v>
      </c>
      <c r="I210" s="7"/>
    </row>
    <row r="211" spans="2:9" x14ac:dyDescent="0.35">
      <c r="B211" t="s">
        <v>85</v>
      </c>
      <c r="C211"/>
      <c r="D211"/>
      <c r="F211" s="7">
        <v>6270384</v>
      </c>
      <c r="G211" s="7">
        <v>810201</v>
      </c>
      <c r="H211" s="7">
        <v>7080585</v>
      </c>
      <c r="I211" s="7"/>
    </row>
    <row r="212" spans="2:9" x14ac:dyDescent="0.35">
      <c r="B212" t="s">
        <v>298</v>
      </c>
      <c r="C212" t="s">
        <v>38</v>
      </c>
      <c r="D212" t="s">
        <v>40</v>
      </c>
      <c r="E212" t="s">
        <v>99</v>
      </c>
      <c r="F212" s="7">
        <v>287485</v>
      </c>
      <c r="G212" s="7">
        <v>139430</v>
      </c>
      <c r="H212" s="7">
        <v>426915</v>
      </c>
      <c r="I212" s="7"/>
    </row>
    <row r="213" spans="2:9" x14ac:dyDescent="0.35">
      <c r="C213"/>
      <c r="D213" t="s">
        <v>70</v>
      </c>
      <c r="F213" s="7">
        <v>287485</v>
      </c>
      <c r="G213" s="7">
        <v>139430</v>
      </c>
      <c r="H213" s="7">
        <v>426915</v>
      </c>
      <c r="I213" s="7"/>
    </row>
    <row r="214" spans="2:9" x14ac:dyDescent="0.35">
      <c r="C214" t="s">
        <v>72</v>
      </c>
      <c r="D214"/>
      <c r="F214" s="7">
        <v>287485</v>
      </c>
      <c r="G214" s="7">
        <v>139430</v>
      </c>
      <c r="H214" s="7">
        <v>426915</v>
      </c>
      <c r="I214" s="7"/>
    </row>
    <row r="215" spans="2:9" x14ac:dyDescent="0.35">
      <c r="C215" t="s">
        <v>52</v>
      </c>
      <c r="D215" t="s">
        <v>237</v>
      </c>
      <c r="E215" t="s">
        <v>55</v>
      </c>
      <c r="F215" s="7">
        <v>2500</v>
      </c>
      <c r="G215" s="7">
        <v>0</v>
      </c>
      <c r="H215" s="7">
        <v>2500</v>
      </c>
      <c r="I215" s="7"/>
    </row>
    <row r="216" spans="2:9" x14ac:dyDescent="0.35">
      <c r="C216"/>
      <c r="D216" t="s">
        <v>307</v>
      </c>
      <c r="F216" s="7">
        <v>2500</v>
      </c>
      <c r="G216" s="7">
        <v>0</v>
      </c>
      <c r="H216" s="7">
        <v>2500</v>
      </c>
      <c r="I216" s="7"/>
    </row>
    <row r="217" spans="2:9" x14ac:dyDescent="0.35">
      <c r="C217" t="s">
        <v>300</v>
      </c>
      <c r="D217"/>
      <c r="F217" s="7">
        <v>2500</v>
      </c>
      <c r="G217" s="7">
        <v>0</v>
      </c>
      <c r="H217" s="7">
        <v>2500</v>
      </c>
      <c r="I217" s="7"/>
    </row>
    <row r="218" spans="2:9" x14ac:dyDescent="0.35">
      <c r="C218" t="s">
        <v>280</v>
      </c>
      <c r="D218" t="s">
        <v>281</v>
      </c>
      <c r="E218" t="s">
        <v>99</v>
      </c>
      <c r="F218" s="7">
        <v>24775</v>
      </c>
      <c r="G218" s="7">
        <v>1982</v>
      </c>
      <c r="H218" s="7">
        <v>26757</v>
      </c>
      <c r="I218" s="7"/>
    </row>
    <row r="219" spans="2:9" x14ac:dyDescent="0.35">
      <c r="C219"/>
      <c r="D219" t="s">
        <v>301</v>
      </c>
      <c r="F219" s="7">
        <v>24775</v>
      </c>
      <c r="G219" s="7">
        <v>1982</v>
      </c>
      <c r="H219" s="7">
        <v>26757</v>
      </c>
      <c r="I219" s="7"/>
    </row>
    <row r="220" spans="2:9" x14ac:dyDescent="0.35">
      <c r="C220" t="s">
        <v>302</v>
      </c>
      <c r="D220"/>
      <c r="F220" s="7">
        <v>24775</v>
      </c>
      <c r="G220" s="7">
        <v>1982</v>
      </c>
      <c r="H220" s="7">
        <v>26757</v>
      </c>
      <c r="I220" s="7"/>
    </row>
    <row r="221" spans="2:9" x14ac:dyDescent="0.35">
      <c r="C221" t="s">
        <v>294</v>
      </c>
      <c r="D221" t="s">
        <v>295</v>
      </c>
      <c r="E221" t="s">
        <v>55</v>
      </c>
      <c r="F221" s="7">
        <v>10000</v>
      </c>
      <c r="G221" s="7">
        <v>0</v>
      </c>
      <c r="H221" s="7">
        <v>10000</v>
      </c>
      <c r="I221" s="7"/>
    </row>
    <row r="222" spans="2:9" x14ac:dyDescent="0.35">
      <c r="C222"/>
      <c r="D222" t="s">
        <v>308</v>
      </c>
      <c r="F222" s="7">
        <v>10000</v>
      </c>
      <c r="G222" s="7">
        <v>0</v>
      </c>
      <c r="H222" s="7">
        <v>10000</v>
      </c>
      <c r="I222" s="7"/>
    </row>
    <row r="223" spans="2:9" x14ac:dyDescent="0.35">
      <c r="C223" t="s">
        <v>309</v>
      </c>
      <c r="D223"/>
      <c r="F223" s="7">
        <v>10000</v>
      </c>
      <c r="G223" s="7">
        <v>0</v>
      </c>
      <c r="H223" s="7">
        <v>10000</v>
      </c>
      <c r="I223" s="7"/>
    </row>
    <row r="224" spans="2:9" x14ac:dyDescent="0.35">
      <c r="B224" t="s">
        <v>310</v>
      </c>
      <c r="C224"/>
      <c r="D224"/>
      <c r="F224" s="7">
        <v>324760</v>
      </c>
      <c r="G224" s="7">
        <v>141412</v>
      </c>
      <c r="H224" s="7">
        <v>466172</v>
      </c>
      <c r="I224" s="7"/>
    </row>
    <row r="225" spans="2:9" x14ac:dyDescent="0.35">
      <c r="B225" t="s">
        <v>502</v>
      </c>
      <c r="C225" t="s">
        <v>28</v>
      </c>
      <c r="D225" t="s">
        <v>100</v>
      </c>
      <c r="E225" t="s">
        <v>99</v>
      </c>
      <c r="F225" s="7">
        <v>68876</v>
      </c>
      <c r="G225" s="7">
        <v>17219</v>
      </c>
      <c r="H225" s="7">
        <v>86095</v>
      </c>
      <c r="I225" s="7"/>
    </row>
    <row r="226" spans="2:9" x14ac:dyDescent="0.35">
      <c r="C226"/>
      <c r="D226" t="s">
        <v>102</v>
      </c>
      <c r="F226" s="7">
        <v>68876</v>
      </c>
      <c r="G226" s="7">
        <v>17219</v>
      </c>
      <c r="H226" s="7">
        <v>86095</v>
      </c>
      <c r="I226" s="7"/>
    </row>
    <row r="227" spans="2:9" x14ac:dyDescent="0.35">
      <c r="C227" t="s">
        <v>68</v>
      </c>
      <c r="D227"/>
      <c r="F227" s="7">
        <v>68876</v>
      </c>
      <c r="G227" s="7">
        <v>17219</v>
      </c>
      <c r="H227" s="7">
        <v>86095</v>
      </c>
      <c r="I227" s="7"/>
    </row>
    <row r="228" spans="2:9" x14ac:dyDescent="0.35">
      <c r="B228" t="s">
        <v>552</v>
      </c>
      <c r="C228"/>
      <c r="D228"/>
      <c r="F228" s="7">
        <v>68876</v>
      </c>
      <c r="G228" s="7">
        <v>17219</v>
      </c>
      <c r="H228" s="7">
        <v>86095</v>
      </c>
    </row>
    <row r="229" spans="2:9" x14ac:dyDescent="0.35">
      <c r="B229" t="s">
        <v>551</v>
      </c>
      <c r="C229" t="s">
        <v>134</v>
      </c>
      <c r="D229" t="s">
        <v>135</v>
      </c>
      <c r="E229" t="s">
        <v>99</v>
      </c>
      <c r="F229" s="7">
        <v>2583</v>
      </c>
      <c r="G229" s="7">
        <v>672</v>
      </c>
      <c r="H229" s="7">
        <v>3255</v>
      </c>
    </row>
    <row r="230" spans="2:9" x14ac:dyDescent="0.35">
      <c r="C230"/>
      <c r="D230" t="s">
        <v>140</v>
      </c>
      <c r="F230" s="7">
        <v>2583</v>
      </c>
      <c r="G230" s="7">
        <v>672</v>
      </c>
      <c r="H230" s="7">
        <v>3255</v>
      </c>
    </row>
    <row r="231" spans="2:9" x14ac:dyDescent="0.35">
      <c r="C231" t="s">
        <v>141</v>
      </c>
      <c r="D231"/>
      <c r="F231" s="7">
        <v>2583</v>
      </c>
      <c r="G231" s="7">
        <v>672</v>
      </c>
      <c r="H231" s="7">
        <v>3255</v>
      </c>
    </row>
    <row r="232" spans="2:9" x14ac:dyDescent="0.35">
      <c r="B232" t="s">
        <v>553</v>
      </c>
      <c r="C232"/>
      <c r="D232"/>
      <c r="F232" s="7">
        <v>2583</v>
      </c>
      <c r="G232" s="7">
        <v>672</v>
      </c>
      <c r="H232" s="7">
        <v>3255</v>
      </c>
    </row>
    <row r="233" spans="2:9" x14ac:dyDescent="0.35">
      <c r="B233" t="s">
        <v>558</v>
      </c>
      <c r="C233" t="s">
        <v>50</v>
      </c>
      <c r="D233" t="s">
        <v>104</v>
      </c>
      <c r="E233" t="s">
        <v>99</v>
      </c>
      <c r="F233" s="7">
        <v>13349</v>
      </c>
      <c r="G233" s="7">
        <v>0</v>
      </c>
      <c r="H233" s="7">
        <v>13349</v>
      </c>
    </row>
    <row r="234" spans="2:9" x14ac:dyDescent="0.35">
      <c r="C234"/>
      <c r="D234" t="s">
        <v>107</v>
      </c>
      <c r="F234" s="7">
        <v>13349</v>
      </c>
      <c r="G234" s="7">
        <v>0</v>
      </c>
      <c r="H234" s="7">
        <v>13349</v>
      </c>
    </row>
    <row r="235" spans="2:9" x14ac:dyDescent="0.35">
      <c r="C235" t="s">
        <v>76</v>
      </c>
      <c r="D235"/>
      <c r="F235" s="7">
        <v>13349</v>
      </c>
      <c r="G235" s="7">
        <v>0</v>
      </c>
      <c r="H235" s="7">
        <v>13349</v>
      </c>
    </row>
    <row r="236" spans="2:9" x14ac:dyDescent="0.35">
      <c r="B236" t="s">
        <v>615</v>
      </c>
      <c r="C236"/>
      <c r="D236"/>
      <c r="F236" s="7">
        <v>13349</v>
      </c>
      <c r="G236" s="7">
        <v>0</v>
      </c>
      <c r="H236" s="7">
        <v>13349</v>
      </c>
    </row>
    <row r="237" spans="2:9" x14ac:dyDescent="0.35">
      <c r="B237" t="s">
        <v>127</v>
      </c>
      <c r="C237" t="s">
        <v>28</v>
      </c>
      <c r="D237" t="s">
        <v>372</v>
      </c>
      <c r="E237" t="s">
        <v>99</v>
      </c>
      <c r="F237" s="7">
        <v>8659</v>
      </c>
      <c r="G237" s="7">
        <v>866</v>
      </c>
      <c r="H237" s="7">
        <v>9525</v>
      </c>
    </row>
    <row r="238" spans="2:9" x14ac:dyDescent="0.35">
      <c r="C238"/>
      <c r="D238" t="s">
        <v>458</v>
      </c>
      <c r="F238" s="7">
        <v>8659</v>
      </c>
      <c r="G238" s="7">
        <v>866</v>
      </c>
      <c r="H238" s="7">
        <v>9525</v>
      </c>
    </row>
    <row r="239" spans="2:9" x14ac:dyDescent="0.35">
      <c r="C239" t="s">
        <v>68</v>
      </c>
      <c r="D239"/>
      <c r="F239" s="7">
        <v>8659</v>
      </c>
      <c r="G239" s="7">
        <v>866</v>
      </c>
      <c r="H239" s="7">
        <v>9525</v>
      </c>
    </row>
    <row r="240" spans="2:9" x14ac:dyDescent="0.35">
      <c r="B240" t="s">
        <v>670</v>
      </c>
      <c r="C240"/>
      <c r="D240"/>
      <c r="F240" s="7">
        <v>8659</v>
      </c>
      <c r="G240" s="7">
        <v>866</v>
      </c>
      <c r="H240" s="7">
        <v>9525</v>
      </c>
    </row>
    <row r="241" spans="2:8" x14ac:dyDescent="0.35">
      <c r="B241" t="s">
        <v>67</v>
      </c>
      <c r="C241"/>
      <c r="D241"/>
      <c r="F241" s="7">
        <v>57839199</v>
      </c>
      <c r="G241" s="7">
        <v>18774241</v>
      </c>
      <c r="H241" s="7">
        <v>76613440</v>
      </c>
    </row>
    <row r="242" spans="2:8" x14ac:dyDescent="0.35">
      <c r="C242"/>
      <c r="D242"/>
      <c r="F242"/>
      <c r="G242"/>
    </row>
    <row r="243" spans="2:8" x14ac:dyDescent="0.35">
      <c r="C243"/>
      <c r="D243"/>
      <c r="F243"/>
      <c r="G243"/>
    </row>
    <row r="244" spans="2:8" x14ac:dyDescent="0.35">
      <c r="C244"/>
      <c r="D244"/>
      <c r="F244"/>
      <c r="G244"/>
    </row>
    <row r="245" spans="2:8" x14ac:dyDescent="0.35">
      <c r="C245"/>
      <c r="D245"/>
      <c r="F245"/>
      <c r="G245"/>
    </row>
    <row r="246" spans="2:8" x14ac:dyDescent="0.35">
      <c r="C246"/>
      <c r="D246"/>
      <c r="F246"/>
      <c r="G246"/>
    </row>
    <row r="247" spans="2:8" x14ac:dyDescent="0.35">
      <c r="C247"/>
      <c r="D247"/>
      <c r="F247"/>
      <c r="G247"/>
    </row>
    <row r="248" spans="2:8" x14ac:dyDescent="0.35">
      <c r="C248"/>
      <c r="D248"/>
      <c r="F248"/>
      <c r="G248"/>
    </row>
    <row r="249" spans="2:8" x14ac:dyDescent="0.35">
      <c r="C249"/>
      <c r="D249"/>
      <c r="F249"/>
      <c r="G249"/>
    </row>
    <row r="250" spans="2:8" x14ac:dyDescent="0.35">
      <c r="C250"/>
      <c r="D250"/>
      <c r="F250"/>
      <c r="G250"/>
    </row>
    <row r="251" spans="2:8" x14ac:dyDescent="0.35">
      <c r="C251"/>
      <c r="D251"/>
      <c r="F251"/>
      <c r="G251"/>
    </row>
    <row r="252" spans="2:8" x14ac:dyDescent="0.35">
      <c r="C252"/>
      <c r="D252"/>
      <c r="F252"/>
      <c r="G252"/>
    </row>
    <row r="253" spans="2:8" x14ac:dyDescent="0.35">
      <c r="C253"/>
      <c r="D253"/>
      <c r="F253"/>
      <c r="G253"/>
    </row>
    <row r="254" spans="2:8" x14ac:dyDescent="0.35">
      <c r="C254"/>
      <c r="D254"/>
      <c r="F254"/>
      <c r="G254"/>
    </row>
    <row r="255" spans="2:8" x14ac:dyDescent="0.35">
      <c r="C255"/>
      <c r="D255"/>
      <c r="F255"/>
      <c r="G255"/>
    </row>
    <row r="256" spans="2:8" x14ac:dyDescent="0.35">
      <c r="C256"/>
      <c r="D256"/>
      <c r="F256"/>
      <c r="G256"/>
    </row>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sheetData>
  <pageMargins left="0.7" right="0.7" top="0.75" bottom="0.75" header="0.3" footer="0.3"/>
  <pageSetup orientation="portrait" r:id="rId4"/>
  <drawing r:id="rId5"/>
  <extLst>
    <ext xmlns:x14="http://schemas.microsoft.com/office/spreadsheetml/2009/9/main" uri="{A8765BA9-456A-4dab-B4F3-ACF838C121DE}">
      <x14:slicerList>
        <x14:slicer r:id="rId6"/>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3218D-6E9D-4DFC-9201-623910CF7D34}">
  <dimension ref="A1:AH444"/>
  <sheetViews>
    <sheetView topLeftCell="U1" workbookViewId="0">
      <selection activeCell="AF213" sqref="AF2:AF213"/>
    </sheetView>
  </sheetViews>
  <sheetFormatPr defaultRowHeight="14.5" x14ac:dyDescent="0.35"/>
  <cols>
    <col min="1" max="1" width="9.81640625" bestFit="1" customWidth="1"/>
    <col min="2" max="2" width="46.08984375" bestFit="1" customWidth="1"/>
    <col min="3" max="3" width="54" bestFit="1" customWidth="1"/>
    <col min="4" max="4" width="49.90625" bestFit="1" customWidth="1"/>
    <col min="5" max="5" width="15.81640625" bestFit="1" customWidth="1"/>
    <col min="6" max="6" width="19.453125" bestFit="1" customWidth="1"/>
    <col min="7" max="7" width="171.81640625" bestFit="1" customWidth="1"/>
    <col min="8" max="8" width="12.90625" bestFit="1" customWidth="1"/>
    <col min="9" max="9" width="14" bestFit="1" customWidth="1"/>
    <col min="10" max="10" width="24" bestFit="1" customWidth="1"/>
    <col min="11" max="11" width="53.1796875" bestFit="1" customWidth="1"/>
    <col min="12" max="12" width="25.453125" bestFit="1" customWidth="1"/>
    <col min="13" max="13" width="59.81640625" bestFit="1" customWidth="1"/>
    <col min="14" max="14" width="34.36328125" bestFit="1" customWidth="1"/>
    <col min="15" max="15" width="23.1796875" bestFit="1" customWidth="1"/>
    <col min="16" max="16" width="41.1796875" bestFit="1" customWidth="1"/>
    <col min="17" max="18" width="64.81640625" bestFit="1" customWidth="1"/>
    <col min="19" max="19" width="150.36328125" bestFit="1" customWidth="1"/>
    <col min="20" max="20" width="20.1796875" bestFit="1" customWidth="1"/>
    <col min="21" max="21" width="17.54296875" bestFit="1" customWidth="1"/>
    <col min="22" max="22" width="44.81640625" bestFit="1" customWidth="1"/>
    <col min="23" max="23" width="13.08984375" bestFit="1" customWidth="1"/>
    <col min="24" max="24" width="10.90625" bestFit="1" customWidth="1"/>
    <col min="25" max="25" width="27.54296875" bestFit="1" customWidth="1"/>
    <col min="26" max="26" width="26.81640625" bestFit="1" customWidth="1"/>
    <col min="27" max="27" width="15.54296875" bestFit="1" customWidth="1"/>
    <col min="28" max="28" width="17.1796875" bestFit="1" customWidth="1"/>
    <col min="29" max="29" width="9.90625" bestFit="1" customWidth="1"/>
    <col min="30" max="30" width="14.81640625" bestFit="1" customWidth="1"/>
    <col min="31" max="31" width="16.453125" bestFit="1" customWidth="1"/>
    <col min="32" max="32" width="9.1796875" bestFit="1" customWidth="1"/>
    <col min="33" max="33" width="9" bestFit="1" customWidth="1"/>
    <col min="34" max="34" width="10.453125" bestFit="1" customWidth="1"/>
  </cols>
  <sheetData>
    <row r="1" spans="1:33"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108</v>
      </c>
      <c r="AB1" t="s">
        <v>109</v>
      </c>
      <c r="AC1" t="s">
        <v>110</v>
      </c>
      <c r="AD1" t="s">
        <v>111</v>
      </c>
      <c r="AE1" t="s">
        <v>112</v>
      </c>
      <c r="AF1" t="s">
        <v>113</v>
      </c>
      <c r="AG1" t="s">
        <v>26</v>
      </c>
    </row>
    <row r="2" spans="1:33" x14ac:dyDescent="0.35">
      <c r="A2" t="s">
        <v>27</v>
      </c>
      <c r="B2" t="s">
        <v>49</v>
      </c>
      <c r="C2" t="s">
        <v>50</v>
      </c>
      <c r="D2" t="s">
        <v>104</v>
      </c>
      <c r="E2">
        <v>26010004</v>
      </c>
      <c r="G2" t="s">
        <v>171</v>
      </c>
      <c r="H2" t="s">
        <v>96</v>
      </c>
      <c r="I2" t="s">
        <v>172</v>
      </c>
      <c r="J2" t="s">
        <v>99</v>
      </c>
      <c r="M2" t="s">
        <v>32</v>
      </c>
      <c r="N2" t="s">
        <v>33</v>
      </c>
      <c r="P2" t="s">
        <v>125</v>
      </c>
      <c r="R2" t="s">
        <v>173</v>
      </c>
      <c r="S2" t="s">
        <v>174</v>
      </c>
      <c r="W2" s="1">
        <v>45845</v>
      </c>
      <c r="X2" s="1">
        <v>45846</v>
      </c>
      <c r="Y2" s="1">
        <v>46113</v>
      </c>
      <c r="Z2" s="1">
        <v>46477</v>
      </c>
      <c r="AA2" s="17">
        <v>444060</v>
      </c>
      <c r="AB2" s="17">
        <v>176569</v>
      </c>
      <c r="AC2" s="17">
        <v>620629</v>
      </c>
      <c r="AD2" s="17">
        <v>2293454</v>
      </c>
      <c r="AE2" s="17">
        <v>1031452</v>
      </c>
      <c r="AF2" s="17">
        <v>3324906</v>
      </c>
      <c r="AG2" t="s">
        <v>57</v>
      </c>
    </row>
    <row r="3" spans="1:33" x14ac:dyDescent="0.35">
      <c r="A3" t="s">
        <v>27</v>
      </c>
      <c r="B3" t="s">
        <v>49</v>
      </c>
      <c r="C3" t="s">
        <v>50</v>
      </c>
      <c r="D3" t="s">
        <v>163</v>
      </c>
      <c r="E3">
        <v>26010003</v>
      </c>
      <c r="G3" t="s">
        <v>175</v>
      </c>
      <c r="H3" t="s">
        <v>29</v>
      </c>
      <c r="I3" t="s">
        <v>30</v>
      </c>
      <c r="J3" t="s">
        <v>99</v>
      </c>
      <c r="M3" t="s">
        <v>32</v>
      </c>
      <c r="N3" t="s">
        <v>33</v>
      </c>
      <c r="P3" t="s">
        <v>166</v>
      </c>
      <c r="R3" t="s">
        <v>176</v>
      </c>
      <c r="W3" s="1">
        <v>45841</v>
      </c>
      <c r="X3" s="1">
        <v>45846</v>
      </c>
      <c r="Y3" s="1">
        <v>46113</v>
      </c>
      <c r="Z3" s="1">
        <v>46477</v>
      </c>
      <c r="AA3" s="17">
        <v>249866</v>
      </c>
      <c r="AB3">
        <v>0</v>
      </c>
      <c r="AC3" s="17">
        <v>249866</v>
      </c>
      <c r="AD3" s="17">
        <v>249866</v>
      </c>
      <c r="AE3">
        <v>0</v>
      </c>
      <c r="AF3" s="17">
        <v>249866</v>
      </c>
      <c r="AG3" t="s">
        <v>95</v>
      </c>
    </row>
    <row r="4" spans="1:33" x14ac:dyDescent="0.35">
      <c r="A4" t="s">
        <v>27</v>
      </c>
      <c r="B4" t="s">
        <v>53</v>
      </c>
      <c r="C4" t="s">
        <v>160</v>
      </c>
      <c r="D4" t="s">
        <v>160</v>
      </c>
      <c r="E4">
        <v>26010025</v>
      </c>
      <c r="G4" t="s">
        <v>177</v>
      </c>
      <c r="H4" t="s">
        <v>54</v>
      </c>
      <c r="I4" t="s">
        <v>30</v>
      </c>
      <c r="J4" t="s">
        <v>55</v>
      </c>
      <c r="M4" t="s">
        <v>178</v>
      </c>
      <c r="N4" t="s">
        <v>46</v>
      </c>
      <c r="P4" t="s">
        <v>179</v>
      </c>
      <c r="V4" t="s">
        <v>180</v>
      </c>
      <c r="W4" s="1">
        <v>45863</v>
      </c>
      <c r="X4" s="1">
        <v>45863</v>
      </c>
      <c r="Y4" s="1">
        <v>45931</v>
      </c>
      <c r="Z4" s="1">
        <v>46295</v>
      </c>
      <c r="AA4" s="17">
        <v>123994</v>
      </c>
      <c r="AB4" s="17">
        <v>12399</v>
      </c>
      <c r="AC4" s="17">
        <v>136393</v>
      </c>
      <c r="AD4" s="17">
        <v>123994</v>
      </c>
      <c r="AE4" s="17">
        <v>12399</v>
      </c>
      <c r="AF4" s="17">
        <v>136393</v>
      </c>
      <c r="AG4" t="s">
        <v>95</v>
      </c>
    </row>
    <row r="5" spans="1:33" x14ac:dyDescent="0.35">
      <c r="A5" t="s">
        <v>27</v>
      </c>
      <c r="B5" t="s">
        <v>52</v>
      </c>
      <c r="C5" t="s">
        <v>65</v>
      </c>
      <c r="D5" t="s">
        <v>66</v>
      </c>
      <c r="E5">
        <v>26010001</v>
      </c>
      <c r="G5" t="s">
        <v>181</v>
      </c>
      <c r="H5" t="s">
        <v>29</v>
      </c>
      <c r="I5" t="s">
        <v>30</v>
      </c>
      <c r="J5" t="s">
        <v>99</v>
      </c>
      <c r="K5" t="s">
        <v>182</v>
      </c>
      <c r="L5" t="s">
        <v>127</v>
      </c>
      <c r="M5" t="s">
        <v>183</v>
      </c>
      <c r="N5" t="s">
        <v>31</v>
      </c>
      <c r="P5" t="s">
        <v>128</v>
      </c>
      <c r="X5" s="1">
        <v>45841</v>
      </c>
      <c r="Y5" s="1">
        <v>45870</v>
      </c>
      <c r="Z5" s="1">
        <v>46234</v>
      </c>
      <c r="AA5" s="17">
        <v>142818</v>
      </c>
      <c r="AB5" s="17">
        <v>57179</v>
      </c>
      <c r="AC5" s="17">
        <v>199997</v>
      </c>
      <c r="AD5" s="17">
        <v>142818</v>
      </c>
      <c r="AE5" s="17">
        <v>57179</v>
      </c>
      <c r="AF5" s="17">
        <v>199997</v>
      </c>
      <c r="AG5" t="s">
        <v>35</v>
      </c>
    </row>
    <row r="6" spans="1:33" x14ac:dyDescent="0.35">
      <c r="A6" t="s">
        <v>27</v>
      </c>
      <c r="B6" t="s">
        <v>52</v>
      </c>
      <c r="C6" t="s">
        <v>65</v>
      </c>
      <c r="D6" t="s">
        <v>97</v>
      </c>
      <c r="E6">
        <v>26010030</v>
      </c>
      <c r="G6" t="s">
        <v>116</v>
      </c>
      <c r="H6" t="s">
        <v>29</v>
      </c>
      <c r="I6" t="s">
        <v>30</v>
      </c>
      <c r="J6" t="s">
        <v>55</v>
      </c>
      <c r="M6" t="s">
        <v>56</v>
      </c>
      <c r="N6" t="s">
        <v>46</v>
      </c>
      <c r="P6" t="s">
        <v>115</v>
      </c>
      <c r="S6" t="s">
        <v>184</v>
      </c>
      <c r="W6" s="1">
        <v>45868</v>
      </c>
      <c r="X6" s="1">
        <v>45869</v>
      </c>
      <c r="Y6" s="1">
        <v>45931</v>
      </c>
      <c r="Z6" s="1">
        <v>46203</v>
      </c>
      <c r="AA6" s="17">
        <v>147147</v>
      </c>
      <c r="AB6" s="17">
        <v>19829</v>
      </c>
      <c r="AC6" s="17">
        <v>166976</v>
      </c>
      <c r="AD6" s="17">
        <v>147147</v>
      </c>
      <c r="AE6" s="17">
        <v>19829</v>
      </c>
      <c r="AF6" s="17">
        <v>166976</v>
      </c>
      <c r="AG6" t="s">
        <v>95</v>
      </c>
    </row>
    <row r="7" spans="1:33" x14ac:dyDescent="0.35">
      <c r="A7" t="s">
        <v>27</v>
      </c>
      <c r="B7" t="s">
        <v>53</v>
      </c>
      <c r="C7" t="s">
        <v>28</v>
      </c>
      <c r="D7" t="s">
        <v>100</v>
      </c>
      <c r="E7">
        <v>26010006</v>
      </c>
      <c r="G7" t="s">
        <v>185</v>
      </c>
      <c r="H7" t="s">
        <v>96</v>
      </c>
      <c r="I7" t="s">
        <v>30</v>
      </c>
      <c r="J7" t="s">
        <v>99</v>
      </c>
      <c r="M7" t="s">
        <v>32</v>
      </c>
      <c r="N7" t="s">
        <v>33</v>
      </c>
      <c r="P7" t="s">
        <v>143</v>
      </c>
      <c r="V7" t="s">
        <v>162</v>
      </c>
      <c r="W7" s="1">
        <v>45854</v>
      </c>
      <c r="X7" s="1">
        <v>45852</v>
      </c>
      <c r="Y7" s="1">
        <v>46113</v>
      </c>
      <c r="Z7" s="1">
        <v>46477</v>
      </c>
      <c r="AA7" s="17">
        <v>184775</v>
      </c>
      <c r="AB7" s="17">
        <v>53350</v>
      </c>
      <c r="AC7" s="17">
        <v>238125</v>
      </c>
      <c r="AD7" s="17">
        <v>336525</v>
      </c>
      <c r="AE7" s="17">
        <v>89725</v>
      </c>
      <c r="AF7" s="17">
        <v>426250</v>
      </c>
      <c r="AG7" t="s">
        <v>57</v>
      </c>
    </row>
    <row r="8" spans="1:33" x14ac:dyDescent="0.35">
      <c r="A8" t="s">
        <v>27</v>
      </c>
      <c r="B8" t="s">
        <v>53</v>
      </c>
      <c r="C8" t="s">
        <v>28</v>
      </c>
      <c r="D8" t="s">
        <v>100</v>
      </c>
      <c r="E8">
        <v>26010013</v>
      </c>
      <c r="G8" t="s">
        <v>186</v>
      </c>
      <c r="H8" t="s">
        <v>29</v>
      </c>
      <c r="I8" t="s">
        <v>30</v>
      </c>
      <c r="J8" t="s">
        <v>99</v>
      </c>
      <c r="M8" t="s">
        <v>34</v>
      </c>
      <c r="N8" t="s">
        <v>33</v>
      </c>
      <c r="O8">
        <v>2540245</v>
      </c>
      <c r="P8" t="s">
        <v>187</v>
      </c>
      <c r="V8" t="s">
        <v>188</v>
      </c>
      <c r="X8" s="1">
        <v>45855</v>
      </c>
      <c r="Y8" s="1">
        <v>46054</v>
      </c>
      <c r="Z8" s="1">
        <v>46418</v>
      </c>
      <c r="AA8" s="17">
        <v>128311</v>
      </c>
      <c r="AB8" s="17">
        <v>56847</v>
      </c>
      <c r="AC8" s="17">
        <v>185158</v>
      </c>
      <c r="AD8" s="17">
        <v>423556</v>
      </c>
      <c r="AE8" s="17">
        <v>189274</v>
      </c>
      <c r="AF8" s="17">
        <v>612830</v>
      </c>
      <c r="AG8" t="s">
        <v>57</v>
      </c>
    </row>
    <row r="9" spans="1:33" x14ac:dyDescent="0.35">
      <c r="A9" t="s">
        <v>27</v>
      </c>
      <c r="B9" t="s">
        <v>53</v>
      </c>
      <c r="C9" t="s">
        <v>28</v>
      </c>
      <c r="D9" t="s">
        <v>88</v>
      </c>
      <c r="E9">
        <v>26010002</v>
      </c>
      <c r="G9" t="s">
        <v>189</v>
      </c>
      <c r="H9" t="s">
        <v>29</v>
      </c>
      <c r="I9" t="s">
        <v>30</v>
      </c>
      <c r="J9" t="s">
        <v>99</v>
      </c>
      <c r="M9" t="s">
        <v>32</v>
      </c>
      <c r="N9" t="s">
        <v>33</v>
      </c>
      <c r="P9" t="s">
        <v>151</v>
      </c>
      <c r="R9" t="s">
        <v>190</v>
      </c>
      <c r="W9" s="1">
        <v>45841</v>
      </c>
      <c r="X9" s="1">
        <v>45846</v>
      </c>
      <c r="Y9" s="1">
        <v>46127</v>
      </c>
      <c r="Z9" s="1">
        <v>46491</v>
      </c>
      <c r="AA9" s="17">
        <v>227141</v>
      </c>
      <c r="AB9">
        <v>0</v>
      </c>
      <c r="AC9" s="17">
        <v>227141</v>
      </c>
      <c r="AD9" s="17">
        <v>227141</v>
      </c>
      <c r="AE9">
        <v>0</v>
      </c>
      <c r="AF9" s="17">
        <v>227141</v>
      </c>
      <c r="AG9" t="s">
        <v>95</v>
      </c>
    </row>
    <row r="10" spans="1:33" x14ac:dyDescent="0.35">
      <c r="A10" t="s">
        <v>27</v>
      </c>
      <c r="B10" t="s">
        <v>53</v>
      </c>
      <c r="C10" t="s">
        <v>28</v>
      </c>
      <c r="D10" t="s">
        <v>88</v>
      </c>
      <c r="E10">
        <v>26010007</v>
      </c>
      <c r="G10" t="s">
        <v>191</v>
      </c>
      <c r="H10" t="s">
        <v>29</v>
      </c>
      <c r="I10" t="s">
        <v>30</v>
      </c>
      <c r="J10" t="s">
        <v>99</v>
      </c>
      <c r="K10" t="s">
        <v>129</v>
      </c>
      <c r="L10" t="s">
        <v>33</v>
      </c>
      <c r="M10" t="s">
        <v>167</v>
      </c>
      <c r="N10" t="s">
        <v>41</v>
      </c>
      <c r="P10" t="s">
        <v>130</v>
      </c>
      <c r="V10" t="s">
        <v>192</v>
      </c>
      <c r="X10" s="1">
        <v>45852</v>
      </c>
      <c r="Y10" s="1">
        <v>46204</v>
      </c>
      <c r="Z10" s="1">
        <v>46568</v>
      </c>
      <c r="AA10" s="17">
        <v>85296</v>
      </c>
      <c r="AB10" s="17">
        <v>14801</v>
      </c>
      <c r="AC10" s="17">
        <v>100097</v>
      </c>
      <c r="AD10" s="17">
        <v>179507</v>
      </c>
      <c r="AE10" s="17">
        <v>60493</v>
      </c>
      <c r="AF10" s="17">
        <v>240000</v>
      </c>
      <c r="AG10" t="s">
        <v>93</v>
      </c>
    </row>
    <row r="11" spans="1:33" x14ac:dyDescent="0.35">
      <c r="A11" t="s">
        <v>27</v>
      </c>
      <c r="B11" t="s">
        <v>53</v>
      </c>
      <c r="C11" t="s">
        <v>28</v>
      </c>
      <c r="D11" t="s">
        <v>88</v>
      </c>
      <c r="E11">
        <v>26010011</v>
      </c>
      <c r="G11" t="s">
        <v>193</v>
      </c>
      <c r="H11" t="s">
        <v>29</v>
      </c>
      <c r="I11" t="s">
        <v>30</v>
      </c>
      <c r="J11" t="s">
        <v>99</v>
      </c>
      <c r="M11" t="s">
        <v>34</v>
      </c>
      <c r="N11" t="s">
        <v>33</v>
      </c>
      <c r="P11" t="s">
        <v>142</v>
      </c>
      <c r="V11" t="s">
        <v>194</v>
      </c>
      <c r="W11" s="1">
        <v>45854</v>
      </c>
      <c r="X11" s="1">
        <v>45855</v>
      </c>
      <c r="Y11" s="1">
        <v>46174</v>
      </c>
      <c r="Z11" s="1">
        <v>46538</v>
      </c>
      <c r="AA11" s="17">
        <v>42810</v>
      </c>
      <c r="AB11" s="17">
        <v>20763</v>
      </c>
      <c r="AC11" s="17">
        <v>63573</v>
      </c>
      <c r="AD11" s="17">
        <v>152771</v>
      </c>
      <c r="AE11" s="17">
        <v>74094</v>
      </c>
      <c r="AF11" s="17">
        <v>226865</v>
      </c>
      <c r="AG11" t="s">
        <v>93</v>
      </c>
    </row>
    <row r="12" spans="1:33" x14ac:dyDescent="0.35">
      <c r="A12" t="s">
        <v>27</v>
      </c>
      <c r="B12" t="s">
        <v>53</v>
      </c>
      <c r="C12" t="s">
        <v>28</v>
      </c>
      <c r="D12" t="s">
        <v>144</v>
      </c>
      <c r="E12">
        <v>26010009</v>
      </c>
      <c r="G12" t="s">
        <v>195</v>
      </c>
      <c r="H12" t="s">
        <v>29</v>
      </c>
      <c r="I12" t="s">
        <v>30</v>
      </c>
      <c r="J12" t="s">
        <v>55</v>
      </c>
      <c r="M12" t="s">
        <v>196</v>
      </c>
      <c r="N12" t="s">
        <v>51</v>
      </c>
      <c r="P12" t="s">
        <v>197</v>
      </c>
      <c r="R12" t="s">
        <v>150</v>
      </c>
      <c r="V12" t="s">
        <v>198</v>
      </c>
      <c r="W12" s="1">
        <v>45853</v>
      </c>
      <c r="X12" s="1">
        <v>45854</v>
      </c>
      <c r="Y12" s="1">
        <v>46023</v>
      </c>
      <c r="Z12" s="1">
        <v>46387</v>
      </c>
      <c r="AA12" s="17">
        <v>269876</v>
      </c>
      <c r="AB12" s="17">
        <v>70168</v>
      </c>
      <c r="AC12" s="17">
        <v>340044</v>
      </c>
      <c r="AD12" s="17">
        <v>793146</v>
      </c>
      <c r="AE12" s="17">
        <v>206218</v>
      </c>
      <c r="AF12" s="17">
        <v>999364</v>
      </c>
    </row>
    <row r="13" spans="1:33" x14ac:dyDescent="0.35">
      <c r="A13" t="s">
        <v>27</v>
      </c>
      <c r="B13" t="s">
        <v>53</v>
      </c>
      <c r="C13" t="s">
        <v>28</v>
      </c>
      <c r="D13" t="s">
        <v>131</v>
      </c>
      <c r="E13">
        <v>26010012</v>
      </c>
      <c r="G13" t="s">
        <v>199</v>
      </c>
      <c r="H13" t="s">
        <v>29</v>
      </c>
      <c r="I13" t="s">
        <v>30</v>
      </c>
      <c r="J13" t="s">
        <v>99</v>
      </c>
      <c r="M13" t="s">
        <v>34</v>
      </c>
      <c r="N13" t="s">
        <v>33</v>
      </c>
      <c r="P13" t="s">
        <v>132</v>
      </c>
      <c r="Q13" t="s">
        <v>159</v>
      </c>
      <c r="S13" t="s">
        <v>169</v>
      </c>
      <c r="V13" t="s">
        <v>194</v>
      </c>
      <c r="W13" s="1">
        <v>45854</v>
      </c>
      <c r="X13" s="1">
        <v>45855</v>
      </c>
      <c r="Y13" s="1">
        <v>46204</v>
      </c>
      <c r="Z13" s="1">
        <v>46568</v>
      </c>
      <c r="AA13" s="17">
        <v>182037</v>
      </c>
      <c r="AB13" s="17">
        <v>88288</v>
      </c>
      <c r="AC13" s="17">
        <v>270325</v>
      </c>
      <c r="AD13" s="17">
        <v>504924</v>
      </c>
      <c r="AE13" s="17">
        <v>244888</v>
      </c>
      <c r="AF13" s="17">
        <v>749812</v>
      </c>
    </row>
    <row r="14" spans="1:33" x14ac:dyDescent="0.35">
      <c r="A14" t="s">
        <v>27</v>
      </c>
      <c r="B14" t="s">
        <v>53</v>
      </c>
      <c r="C14" t="s">
        <v>38</v>
      </c>
      <c r="D14" t="s">
        <v>39</v>
      </c>
      <c r="E14">
        <v>26010019</v>
      </c>
      <c r="G14" t="s">
        <v>200</v>
      </c>
      <c r="H14" t="s">
        <v>29</v>
      </c>
      <c r="I14" t="s">
        <v>30</v>
      </c>
      <c r="J14" t="s">
        <v>99</v>
      </c>
      <c r="M14" t="s">
        <v>34</v>
      </c>
      <c r="N14" t="s">
        <v>33</v>
      </c>
      <c r="O14">
        <v>2544629</v>
      </c>
      <c r="P14" t="s">
        <v>153</v>
      </c>
      <c r="V14" t="s">
        <v>36</v>
      </c>
      <c r="W14" s="1">
        <v>45861</v>
      </c>
      <c r="X14" s="1">
        <v>45859</v>
      </c>
      <c r="Y14" s="1">
        <v>46157</v>
      </c>
      <c r="Z14" s="1">
        <v>46521</v>
      </c>
      <c r="AA14" s="17">
        <v>85216</v>
      </c>
      <c r="AB14" s="17">
        <v>41330</v>
      </c>
      <c r="AC14" s="17">
        <v>126546</v>
      </c>
      <c r="AD14" s="17">
        <v>348220</v>
      </c>
      <c r="AE14" s="17">
        <v>168887</v>
      </c>
      <c r="AF14" s="17">
        <v>517107</v>
      </c>
      <c r="AG14" t="s">
        <v>133</v>
      </c>
    </row>
    <row r="15" spans="1:33" x14ac:dyDescent="0.35">
      <c r="A15" t="s">
        <v>27</v>
      </c>
      <c r="B15" t="s">
        <v>53</v>
      </c>
      <c r="C15" t="s">
        <v>38</v>
      </c>
      <c r="D15" t="s">
        <v>40</v>
      </c>
      <c r="E15">
        <v>26010016</v>
      </c>
      <c r="G15" t="s">
        <v>201</v>
      </c>
      <c r="H15" t="s">
        <v>29</v>
      </c>
      <c r="I15" t="s">
        <v>30</v>
      </c>
      <c r="J15" t="s">
        <v>99</v>
      </c>
      <c r="M15" t="s">
        <v>34</v>
      </c>
      <c r="N15" t="s">
        <v>33</v>
      </c>
      <c r="P15" t="s">
        <v>146</v>
      </c>
      <c r="V15" t="s">
        <v>36</v>
      </c>
      <c r="W15" s="1">
        <v>45861</v>
      </c>
      <c r="X15" s="1">
        <v>45856</v>
      </c>
      <c r="Y15" s="1">
        <v>46251</v>
      </c>
      <c r="Z15" s="1">
        <v>46615</v>
      </c>
      <c r="AA15" s="17">
        <v>94012</v>
      </c>
      <c r="AB15" s="17">
        <v>45596</v>
      </c>
      <c r="AC15" s="17">
        <v>139608</v>
      </c>
      <c r="AD15" s="17">
        <v>444519</v>
      </c>
      <c r="AE15" s="17">
        <v>215592</v>
      </c>
      <c r="AF15" s="17">
        <v>660111</v>
      </c>
      <c r="AG15" t="s">
        <v>42</v>
      </c>
    </row>
    <row r="16" spans="1:33" x14ac:dyDescent="0.35">
      <c r="A16" t="s">
        <v>27</v>
      </c>
      <c r="B16" t="s">
        <v>53</v>
      </c>
      <c r="C16" t="s">
        <v>38</v>
      </c>
      <c r="D16" t="s">
        <v>40</v>
      </c>
      <c r="E16">
        <v>26010018</v>
      </c>
      <c r="G16" t="s">
        <v>202</v>
      </c>
      <c r="H16" t="s">
        <v>29</v>
      </c>
      <c r="I16" t="s">
        <v>30</v>
      </c>
      <c r="J16" t="s">
        <v>99</v>
      </c>
      <c r="M16" t="s">
        <v>34</v>
      </c>
      <c r="N16" t="s">
        <v>33</v>
      </c>
      <c r="O16">
        <v>2543786</v>
      </c>
      <c r="P16" t="s">
        <v>147</v>
      </c>
      <c r="V16" t="s">
        <v>36</v>
      </c>
      <c r="W16" s="1">
        <v>45861</v>
      </c>
      <c r="X16" s="1">
        <v>45856</v>
      </c>
      <c r="Y16" s="1">
        <v>46023</v>
      </c>
      <c r="Z16" s="1">
        <v>46387</v>
      </c>
      <c r="AA16" s="17">
        <v>70796</v>
      </c>
      <c r="AB16" s="17">
        <v>34336</v>
      </c>
      <c r="AC16" s="17">
        <v>105132</v>
      </c>
      <c r="AD16" s="17">
        <v>460137</v>
      </c>
      <c r="AE16" s="17">
        <v>189216</v>
      </c>
      <c r="AF16" s="17">
        <v>649353</v>
      </c>
      <c r="AG16" t="s">
        <v>42</v>
      </c>
    </row>
    <row r="17" spans="1:33" x14ac:dyDescent="0.35">
      <c r="A17" t="s">
        <v>27</v>
      </c>
      <c r="B17" t="s">
        <v>53</v>
      </c>
      <c r="C17" t="s">
        <v>38</v>
      </c>
      <c r="D17" t="s">
        <v>40</v>
      </c>
      <c r="E17">
        <v>26010028</v>
      </c>
      <c r="G17" t="s">
        <v>203</v>
      </c>
      <c r="H17" t="s">
        <v>29</v>
      </c>
      <c r="I17" t="s">
        <v>30</v>
      </c>
      <c r="J17" t="s">
        <v>55</v>
      </c>
      <c r="M17" t="s">
        <v>126</v>
      </c>
      <c r="N17" t="s">
        <v>46</v>
      </c>
      <c r="P17" t="s">
        <v>204</v>
      </c>
      <c r="W17" s="1">
        <v>45863</v>
      </c>
      <c r="X17" s="1">
        <v>45863</v>
      </c>
      <c r="Y17" s="1">
        <v>45870</v>
      </c>
      <c r="Z17" s="1">
        <v>46234</v>
      </c>
      <c r="AA17" s="17">
        <v>21125</v>
      </c>
      <c r="AB17">
        <v>0</v>
      </c>
      <c r="AC17" s="17">
        <v>21125</v>
      </c>
      <c r="AD17" s="17">
        <v>21125</v>
      </c>
      <c r="AE17">
        <v>0</v>
      </c>
      <c r="AF17" s="17">
        <v>21125</v>
      </c>
      <c r="AG17" t="s">
        <v>95</v>
      </c>
    </row>
    <row r="18" spans="1:33" x14ac:dyDescent="0.35">
      <c r="A18" t="s">
        <v>27</v>
      </c>
      <c r="B18" t="s">
        <v>53</v>
      </c>
      <c r="C18" t="s">
        <v>38</v>
      </c>
      <c r="D18" t="s">
        <v>89</v>
      </c>
      <c r="E18">
        <v>26010020</v>
      </c>
      <c r="G18" t="s">
        <v>205</v>
      </c>
      <c r="H18" t="s">
        <v>29</v>
      </c>
      <c r="I18" t="s">
        <v>30</v>
      </c>
      <c r="J18" t="s">
        <v>99</v>
      </c>
      <c r="M18" t="s">
        <v>34</v>
      </c>
      <c r="N18" t="s">
        <v>33</v>
      </c>
      <c r="P18" t="s">
        <v>148</v>
      </c>
      <c r="V18" t="s">
        <v>36</v>
      </c>
      <c r="W18" s="1">
        <v>45861</v>
      </c>
      <c r="X18" s="1">
        <v>45859</v>
      </c>
      <c r="Y18" s="1">
        <v>46204</v>
      </c>
      <c r="Z18" s="1">
        <v>46568</v>
      </c>
      <c r="AA18" s="17">
        <v>73569</v>
      </c>
      <c r="AB18" s="17">
        <v>35681</v>
      </c>
      <c r="AC18" s="17">
        <v>109250</v>
      </c>
      <c r="AD18" s="17">
        <v>497960</v>
      </c>
      <c r="AE18" s="17">
        <v>240056</v>
      </c>
      <c r="AF18" s="17">
        <v>738016</v>
      </c>
      <c r="AG18" t="s">
        <v>101</v>
      </c>
    </row>
    <row r="19" spans="1:33" x14ac:dyDescent="0.35">
      <c r="A19" t="s">
        <v>27</v>
      </c>
      <c r="B19" t="s">
        <v>53</v>
      </c>
      <c r="C19" t="s">
        <v>38</v>
      </c>
      <c r="D19" t="s">
        <v>89</v>
      </c>
      <c r="E19">
        <v>26010026</v>
      </c>
      <c r="G19" t="s">
        <v>206</v>
      </c>
      <c r="H19" t="s">
        <v>29</v>
      </c>
      <c r="I19" t="s">
        <v>30</v>
      </c>
      <c r="J19" t="s">
        <v>99</v>
      </c>
      <c r="M19" t="s">
        <v>34</v>
      </c>
      <c r="N19" t="s">
        <v>33</v>
      </c>
      <c r="P19" t="s">
        <v>154</v>
      </c>
      <c r="V19" t="s">
        <v>36</v>
      </c>
      <c r="W19" s="1">
        <v>45861</v>
      </c>
      <c r="X19" s="1">
        <v>45863</v>
      </c>
      <c r="Y19" s="1">
        <v>46204</v>
      </c>
      <c r="Z19" s="1">
        <v>46568</v>
      </c>
      <c r="AA19" s="17">
        <v>80808</v>
      </c>
      <c r="AB19" s="17">
        <v>39192</v>
      </c>
      <c r="AC19" s="17">
        <v>120000</v>
      </c>
      <c r="AD19" s="17">
        <v>404040</v>
      </c>
      <c r="AE19" s="17">
        <v>195960</v>
      </c>
      <c r="AF19" s="17">
        <v>600000</v>
      </c>
      <c r="AG19" t="s">
        <v>101</v>
      </c>
    </row>
    <row r="20" spans="1:33" x14ac:dyDescent="0.35">
      <c r="A20" t="s">
        <v>27</v>
      </c>
      <c r="B20" t="s">
        <v>53</v>
      </c>
      <c r="C20" t="s">
        <v>38</v>
      </c>
      <c r="D20" t="s">
        <v>43</v>
      </c>
      <c r="E20">
        <v>26010021</v>
      </c>
      <c r="G20" t="s">
        <v>207</v>
      </c>
      <c r="H20" t="s">
        <v>29</v>
      </c>
      <c r="I20" t="s">
        <v>30</v>
      </c>
      <c r="J20" t="s">
        <v>103</v>
      </c>
      <c r="K20" t="s">
        <v>114</v>
      </c>
      <c r="L20" t="s">
        <v>51</v>
      </c>
      <c r="M20" t="s">
        <v>117</v>
      </c>
      <c r="N20" t="s">
        <v>31</v>
      </c>
      <c r="P20" t="s">
        <v>118</v>
      </c>
      <c r="R20" t="s">
        <v>119</v>
      </c>
      <c r="V20" t="s">
        <v>208</v>
      </c>
      <c r="X20" s="1">
        <v>45859</v>
      </c>
      <c r="Y20" s="1">
        <v>45901</v>
      </c>
      <c r="Z20" s="1">
        <v>46265</v>
      </c>
      <c r="AA20" s="17">
        <v>39613</v>
      </c>
      <c r="AB20" s="17">
        <v>19212</v>
      </c>
      <c r="AC20" s="17">
        <v>58825</v>
      </c>
      <c r="AD20" s="17">
        <v>39613</v>
      </c>
      <c r="AE20" s="17">
        <v>19212</v>
      </c>
      <c r="AF20" s="17">
        <v>58825</v>
      </c>
      <c r="AG20" t="s">
        <v>209</v>
      </c>
    </row>
    <row r="21" spans="1:33" x14ac:dyDescent="0.35">
      <c r="A21" t="s">
        <v>27</v>
      </c>
      <c r="B21" t="s">
        <v>53</v>
      </c>
      <c r="C21" t="s">
        <v>38</v>
      </c>
      <c r="D21" t="s">
        <v>43</v>
      </c>
      <c r="E21">
        <v>26010027</v>
      </c>
      <c r="G21" t="s">
        <v>210</v>
      </c>
      <c r="H21" t="s">
        <v>29</v>
      </c>
      <c r="I21" t="s">
        <v>30</v>
      </c>
      <c r="J21" t="s">
        <v>99</v>
      </c>
      <c r="M21" t="s">
        <v>34</v>
      </c>
      <c r="N21" t="s">
        <v>33</v>
      </c>
      <c r="P21" t="s">
        <v>59</v>
      </c>
      <c r="V21" t="s">
        <v>36</v>
      </c>
      <c r="W21" s="1">
        <v>45861</v>
      </c>
      <c r="X21" s="1">
        <v>45863</v>
      </c>
      <c r="Y21" s="1">
        <v>46158</v>
      </c>
      <c r="Z21" s="1">
        <v>46522</v>
      </c>
      <c r="AA21" s="17">
        <v>104778</v>
      </c>
      <c r="AB21" s="17">
        <v>34667</v>
      </c>
      <c r="AC21" s="17">
        <v>139445</v>
      </c>
      <c r="AD21" s="17">
        <v>428531</v>
      </c>
      <c r="AE21" s="17">
        <v>191687</v>
      </c>
      <c r="AF21" s="17">
        <v>620218</v>
      </c>
      <c r="AG21" t="s">
        <v>155</v>
      </c>
    </row>
    <row r="22" spans="1:33" x14ac:dyDescent="0.35">
      <c r="A22" t="s">
        <v>27</v>
      </c>
      <c r="B22" t="s">
        <v>53</v>
      </c>
      <c r="C22" t="s">
        <v>44</v>
      </c>
      <c r="D22" t="s">
        <v>60</v>
      </c>
      <c r="E22">
        <v>26010008</v>
      </c>
      <c r="G22" t="s">
        <v>211</v>
      </c>
      <c r="H22" t="s">
        <v>96</v>
      </c>
      <c r="I22" t="s">
        <v>30</v>
      </c>
      <c r="J22" t="s">
        <v>99</v>
      </c>
      <c r="M22" t="s">
        <v>32</v>
      </c>
      <c r="N22" t="s">
        <v>33</v>
      </c>
      <c r="P22" t="s">
        <v>156</v>
      </c>
      <c r="Q22" t="s">
        <v>168</v>
      </c>
      <c r="V22" t="s">
        <v>165</v>
      </c>
      <c r="W22" s="1">
        <v>45854</v>
      </c>
      <c r="X22" s="1">
        <v>45853</v>
      </c>
      <c r="Y22" s="1">
        <v>46174</v>
      </c>
      <c r="Z22" s="1">
        <v>46538</v>
      </c>
      <c r="AA22" s="17">
        <v>100475</v>
      </c>
      <c r="AB22" s="17">
        <v>48730</v>
      </c>
      <c r="AC22" s="17">
        <v>149205</v>
      </c>
      <c r="AD22" s="17">
        <v>200000</v>
      </c>
      <c r="AE22" s="17">
        <v>97000</v>
      </c>
      <c r="AF22" s="17">
        <v>297000</v>
      </c>
      <c r="AG22" t="s">
        <v>94</v>
      </c>
    </row>
    <row r="23" spans="1:33" x14ac:dyDescent="0.35">
      <c r="A23" t="s">
        <v>27</v>
      </c>
      <c r="B23" t="s">
        <v>53</v>
      </c>
      <c r="C23" t="s">
        <v>44</v>
      </c>
      <c r="D23" t="s">
        <v>61</v>
      </c>
      <c r="E23">
        <v>26010022</v>
      </c>
      <c r="G23" t="s">
        <v>212</v>
      </c>
      <c r="H23" t="s">
        <v>29</v>
      </c>
      <c r="I23" t="s">
        <v>30</v>
      </c>
      <c r="J23" t="s">
        <v>103</v>
      </c>
      <c r="K23" t="s">
        <v>129</v>
      </c>
      <c r="L23" t="s">
        <v>33</v>
      </c>
      <c r="M23" t="s">
        <v>213</v>
      </c>
      <c r="N23" t="s">
        <v>31</v>
      </c>
      <c r="P23" t="s">
        <v>63</v>
      </c>
      <c r="V23" t="s">
        <v>214</v>
      </c>
      <c r="W23" s="1">
        <v>45874</v>
      </c>
      <c r="X23" s="1">
        <v>45859</v>
      </c>
      <c r="Y23" s="1">
        <v>46023</v>
      </c>
      <c r="Z23" s="1">
        <v>46112</v>
      </c>
      <c r="AA23" s="17">
        <v>24379</v>
      </c>
      <c r="AB23" s="17">
        <v>11824</v>
      </c>
      <c r="AC23" s="17">
        <v>36203</v>
      </c>
      <c r="AD23" s="17">
        <v>24379</v>
      </c>
      <c r="AE23" s="17">
        <v>11824</v>
      </c>
      <c r="AF23" s="17">
        <v>36203</v>
      </c>
      <c r="AG23" t="s">
        <v>94</v>
      </c>
    </row>
    <row r="24" spans="1:33" x14ac:dyDescent="0.35">
      <c r="A24" t="s">
        <v>27</v>
      </c>
      <c r="B24" t="s">
        <v>53</v>
      </c>
      <c r="C24" t="s">
        <v>44</v>
      </c>
      <c r="D24" t="s">
        <v>61</v>
      </c>
      <c r="E24">
        <v>26010023</v>
      </c>
      <c r="G24" t="s">
        <v>215</v>
      </c>
      <c r="H24" t="s">
        <v>29</v>
      </c>
      <c r="I24" t="s">
        <v>30</v>
      </c>
      <c r="J24" t="s">
        <v>103</v>
      </c>
      <c r="K24" t="s">
        <v>114</v>
      </c>
      <c r="L24" t="s">
        <v>51</v>
      </c>
      <c r="M24" t="s">
        <v>158</v>
      </c>
      <c r="N24" t="s">
        <v>31</v>
      </c>
      <c r="P24" t="s">
        <v>157</v>
      </c>
      <c r="V24" t="s">
        <v>208</v>
      </c>
      <c r="X24" s="1">
        <v>45859</v>
      </c>
      <c r="Y24" s="1">
        <v>45884</v>
      </c>
      <c r="Z24" s="1">
        <v>46022</v>
      </c>
      <c r="AA24" s="17">
        <v>50493</v>
      </c>
      <c r="AB24" s="17">
        <v>24489</v>
      </c>
      <c r="AC24" s="17">
        <v>74982</v>
      </c>
      <c r="AD24" s="17">
        <v>50493</v>
      </c>
      <c r="AE24" s="17">
        <v>24489</v>
      </c>
      <c r="AF24" s="17">
        <v>74982</v>
      </c>
      <c r="AG24" t="s">
        <v>94</v>
      </c>
    </row>
    <row r="25" spans="1:33" x14ac:dyDescent="0.35">
      <c r="A25" t="s">
        <v>27</v>
      </c>
      <c r="B25" t="s">
        <v>53</v>
      </c>
      <c r="C25" t="s">
        <v>44</v>
      </c>
      <c r="D25" t="s">
        <v>61</v>
      </c>
      <c r="E25">
        <v>26010029</v>
      </c>
      <c r="G25" t="s">
        <v>216</v>
      </c>
      <c r="H25" t="s">
        <v>29</v>
      </c>
      <c r="I25" t="s">
        <v>30</v>
      </c>
      <c r="J25" t="s">
        <v>99</v>
      </c>
      <c r="M25" t="s">
        <v>62</v>
      </c>
      <c r="N25" t="s">
        <v>33</v>
      </c>
      <c r="P25" t="s">
        <v>63</v>
      </c>
      <c r="X25" s="1">
        <v>45868</v>
      </c>
      <c r="Y25" s="1">
        <v>45931</v>
      </c>
      <c r="Z25" s="1">
        <v>46295</v>
      </c>
      <c r="AA25" s="17">
        <v>93173</v>
      </c>
      <c r="AB25">
        <v>0</v>
      </c>
      <c r="AC25" s="17">
        <v>93173</v>
      </c>
      <c r="AD25" s="17">
        <v>93173</v>
      </c>
      <c r="AE25">
        <v>0</v>
      </c>
      <c r="AF25" s="17">
        <v>93173</v>
      </c>
      <c r="AG25" t="s">
        <v>48</v>
      </c>
    </row>
    <row r="26" spans="1:33" x14ac:dyDescent="0.35">
      <c r="A26" t="s">
        <v>27</v>
      </c>
      <c r="B26" t="s">
        <v>53</v>
      </c>
      <c r="C26" t="s">
        <v>44</v>
      </c>
      <c r="D26" t="s">
        <v>45</v>
      </c>
      <c r="E26">
        <v>26010010</v>
      </c>
      <c r="G26" t="s">
        <v>217</v>
      </c>
      <c r="H26" t="s">
        <v>29</v>
      </c>
      <c r="I26" t="s">
        <v>145</v>
      </c>
      <c r="J26" t="s">
        <v>99</v>
      </c>
      <c r="M26" t="s">
        <v>218</v>
      </c>
      <c r="N26" t="s">
        <v>46</v>
      </c>
      <c r="P26" t="s">
        <v>90</v>
      </c>
      <c r="Q26" t="s">
        <v>219</v>
      </c>
      <c r="W26" s="1">
        <v>45853</v>
      </c>
      <c r="X26" s="1">
        <v>45855</v>
      </c>
      <c r="Y26" s="1">
        <v>45901</v>
      </c>
      <c r="Z26" s="1">
        <v>46265</v>
      </c>
      <c r="AA26" s="17">
        <v>135214</v>
      </c>
      <c r="AB26" s="17">
        <v>13521</v>
      </c>
      <c r="AC26" s="17">
        <v>148735</v>
      </c>
      <c r="AD26" s="17">
        <v>135214</v>
      </c>
      <c r="AE26" s="17">
        <v>13521</v>
      </c>
      <c r="AF26" s="17">
        <v>148735</v>
      </c>
      <c r="AG26" t="s">
        <v>95</v>
      </c>
    </row>
    <row r="27" spans="1:33" x14ac:dyDescent="0.35">
      <c r="A27" t="s">
        <v>27</v>
      </c>
      <c r="B27" t="s">
        <v>53</v>
      </c>
      <c r="C27" t="s">
        <v>44</v>
      </c>
      <c r="D27" t="s">
        <v>47</v>
      </c>
      <c r="E27">
        <v>26010005</v>
      </c>
      <c r="G27" t="s">
        <v>220</v>
      </c>
      <c r="H27" t="s">
        <v>29</v>
      </c>
      <c r="I27" t="s">
        <v>30</v>
      </c>
      <c r="J27" t="s">
        <v>58</v>
      </c>
      <c r="M27" t="s">
        <v>120</v>
      </c>
      <c r="N27" t="s">
        <v>31</v>
      </c>
      <c r="P27" t="s">
        <v>64</v>
      </c>
      <c r="X27" s="1">
        <v>45848</v>
      </c>
      <c r="Y27" s="1">
        <v>45885</v>
      </c>
      <c r="Z27" s="1">
        <v>46249</v>
      </c>
      <c r="AA27" s="17">
        <v>53814</v>
      </c>
      <c r="AB27">
        <v>0</v>
      </c>
      <c r="AC27" s="17">
        <v>53814</v>
      </c>
      <c r="AD27" s="17">
        <v>53814</v>
      </c>
      <c r="AE27">
        <v>0</v>
      </c>
      <c r="AF27" s="17">
        <v>53814</v>
      </c>
    </row>
    <row r="28" spans="1:33" x14ac:dyDescent="0.35">
      <c r="A28" t="s">
        <v>27</v>
      </c>
      <c r="B28" t="s">
        <v>53</v>
      </c>
      <c r="C28" t="s">
        <v>44</v>
      </c>
      <c r="D28" t="s">
        <v>47</v>
      </c>
      <c r="E28">
        <v>26010017</v>
      </c>
      <c r="G28" t="s">
        <v>221</v>
      </c>
      <c r="H28" t="s">
        <v>29</v>
      </c>
      <c r="I28" t="s">
        <v>30</v>
      </c>
      <c r="J28" t="s">
        <v>37</v>
      </c>
      <c r="K28" t="s">
        <v>105</v>
      </c>
      <c r="L28" t="s">
        <v>33</v>
      </c>
      <c r="M28" t="s">
        <v>152</v>
      </c>
      <c r="N28" t="s">
        <v>46</v>
      </c>
      <c r="P28" t="s">
        <v>64</v>
      </c>
      <c r="S28" t="s">
        <v>222</v>
      </c>
      <c r="X28" s="1">
        <v>45856</v>
      </c>
      <c r="Y28" s="1">
        <v>45870</v>
      </c>
      <c r="Z28" s="1">
        <v>46022</v>
      </c>
      <c r="AA28" s="17">
        <v>727121</v>
      </c>
      <c r="AB28" s="17">
        <v>26170</v>
      </c>
      <c r="AC28" s="17">
        <v>753291</v>
      </c>
      <c r="AD28" s="17">
        <v>727121</v>
      </c>
      <c r="AE28" s="17">
        <v>26170</v>
      </c>
      <c r="AF28" s="17">
        <v>753291</v>
      </c>
    </row>
    <row r="29" spans="1:33" x14ac:dyDescent="0.35">
      <c r="A29" t="s">
        <v>27</v>
      </c>
      <c r="B29" t="s">
        <v>53</v>
      </c>
      <c r="C29" t="s">
        <v>44</v>
      </c>
      <c r="D29" t="s">
        <v>47</v>
      </c>
      <c r="E29">
        <v>26010024</v>
      </c>
      <c r="G29" t="s">
        <v>223</v>
      </c>
      <c r="H29" t="s">
        <v>29</v>
      </c>
      <c r="I29" t="s">
        <v>30</v>
      </c>
      <c r="J29" t="s">
        <v>99</v>
      </c>
      <c r="M29" t="s">
        <v>121</v>
      </c>
      <c r="N29" t="s">
        <v>51</v>
      </c>
      <c r="P29" t="s">
        <v>106</v>
      </c>
      <c r="W29" s="1">
        <v>45859</v>
      </c>
      <c r="X29" s="1">
        <v>45860</v>
      </c>
      <c r="Y29" s="1">
        <v>46023</v>
      </c>
      <c r="Z29" s="1">
        <v>46387</v>
      </c>
      <c r="AA29" s="17">
        <v>26804</v>
      </c>
      <c r="AB29">
        <v>0</v>
      </c>
      <c r="AC29" s="17">
        <v>26804</v>
      </c>
      <c r="AD29" s="17">
        <v>49967</v>
      </c>
      <c r="AE29">
        <v>0</v>
      </c>
      <c r="AF29" s="17">
        <v>49967</v>
      </c>
      <c r="AG29" t="s">
        <v>95</v>
      </c>
    </row>
    <row r="30" spans="1:33" x14ac:dyDescent="0.35">
      <c r="A30" t="s">
        <v>27</v>
      </c>
      <c r="B30" t="s">
        <v>53</v>
      </c>
      <c r="C30" t="s">
        <v>134</v>
      </c>
      <c r="D30" t="s">
        <v>135</v>
      </c>
      <c r="E30">
        <v>26010015</v>
      </c>
      <c r="G30" t="s">
        <v>224</v>
      </c>
      <c r="H30" t="s">
        <v>29</v>
      </c>
      <c r="I30" t="s">
        <v>30</v>
      </c>
      <c r="J30" t="s">
        <v>99</v>
      </c>
      <c r="M30" t="s">
        <v>136</v>
      </c>
      <c r="N30" t="s">
        <v>33</v>
      </c>
      <c r="P30" t="s">
        <v>137</v>
      </c>
      <c r="Q30" t="s">
        <v>138</v>
      </c>
      <c r="X30" s="1">
        <v>45855</v>
      </c>
      <c r="Y30" s="1">
        <v>45931</v>
      </c>
      <c r="Z30" s="1">
        <v>46295</v>
      </c>
      <c r="AA30" s="17">
        <v>101697</v>
      </c>
      <c r="AB30" s="17">
        <v>26441</v>
      </c>
      <c r="AC30" s="17">
        <v>128138</v>
      </c>
      <c r="AD30" s="17">
        <v>198413</v>
      </c>
      <c r="AE30" s="17">
        <v>51587</v>
      </c>
      <c r="AF30" s="17">
        <v>250000</v>
      </c>
      <c r="AG30" t="s">
        <v>95</v>
      </c>
    </row>
    <row r="31" spans="1:33" x14ac:dyDescent="0.35">
      <c r="A31" t="s">
        <v>27</v>
      </c>
      <c r="B31" t="s">
        <v>49</v>
      </c>
      <c r="C31" t="s">
        <v>50</v>
      </c>
      <c r="D31" t="s">
        <v>104</v>
      </c>
      <c r="E31">
        <v>26020048</v>
      </c>
      <c r="G31" t="s">
        <v>226</v>
      </c>
      <c r="H31" t="s">
        <v>29</v>
      </c>
      <c r="I31" t="s">
        <v>30</v>
      </c>
      <c r="J31" t="s">
        <v>99</v>
      </c>
      <c r="M31" t="s">
        <v>227</v>
      </c>
      <c r="N31" t="s">
        <v>51</v>
      </c>
      <c r="P31" t="s">
        <v>125</v>
      </c>
      <c r="Q31" t="s">
        <v>173</v>
      </c>
      <c r="S31" t="s">
        <v>174</v>
      </c>
      <c r="W31" s="1">
        <v>45884</v>
      </c>
      <c r="X31" s="1">
        <v>45884</v>
      </c>
      <c r="Y31" s="1">
        <v>46023</v>
      </c>
      <c r="Z31" s="1">
        <v>46387</v>
      </c>
      <c r="AA31" s="17">
        <v>50000</v>
      </c>
      <c r="AB31">
        <v>0</v>
      </c>
      <c r="AC31" s="17">
        <v>50000</v>
      </c>
      <c r="AD31" s="17">
        <v>50000</v>
      </c>
      <c r="AE31">
        <v>0</v>
      </c>
      <c r="AF31" s="17">
        <v>50000</v>
      </c>
      <c r="AG31" t="s">
        <v>57</v>
      </c>
    </row>
    <row r="32" spans="1:33" x14ac:dyDescent="0.35">
      <c r="A32" t="s">
        <v>27</v>
      </c>
      <c r="B32" t="s">
        <v>49</v>
      </c>
      <c r="C32" t="s">
        <v>50</v>
      </c>
      <c r="D32" t="s">
        <v>104</v>
      </c>
      <c r="E32">
        <v>26020050</v>
      </c>
      <c r="G32" t="s">
        <v>228</v>
      </c>
      <c r="H32" t="s">
        <v>29</v>
      </c>
      <c r="I32" t="s">
        <v>30</v>
      </c>
      <c r="J32" t="s">
        <v>99</v>
      </c>
      <c r="M32" t="s">
        <v>229</v>
      </c>
      <c r="N32" t="s">
        <v>51</v>
      </c>
      <c r="P32" t="s">
        <v>230</v>
      </c>
      <c r="R32" t="s">
        <v>231</v>
      </c>
      <c r="W32" s="1">
        <v>45884</v>
      </c>
      <c r="X32" s="1">
        <v>45884</v>
      </c>
      <c r="Y32" s="1">
        <v>46023</v>
      </c>
      <c r="Z32" s="1">
        <v>46387</v>
      </c>
      <c r="AA32" s="17">
        <v>75000</v>
      </c>
      <c r="AB32">
        <v>0</v>
      </c>
      <c r="AC32" s="17">
        <v>75000</v>
      </c>
      <c r="AD32" s="17">
        <v>75000</v>
      </c>
      <c r="AE32">
        <v>0</v>
      </c>
      <c r="AF32" s="17">
        <v>75000</v>
      </c>
      <c r="AG32" t="s">
        <v>57</v>
      </c>
    </row>
    <row r="33" spans="1:33" x14ac:dyDescent="0.35">
      <c r="A33" t="s">
        <v>27</v>
      </c>
      <c r="B33" t="s">
        <v>53</v>
      </c>
      <c r="C33" t="s">
        <v>232</v>
      </c>
      <c r="D33" t="s">
        <v>232</v>
      </c>
      <c r="E33">
        <v>26020034</v>
      </c>
      <c r="G33" t="s">
        <v>233</v>
      </c>
      <c r="H33" t="s">
        <v>29</v>
      </c>
      <c r="I33" t="s">
        <v>30</v>
      </c>
      <c r="J33" t="s">
        <v>55</v>
      </c>
      <c r="M33" t="s">
        <v>234</v>
      </c>
      <c r="N33" t="s">
        <v>46</v>
      </c>
      <c r="P33" t="s">
        <v>235</v>
      </c>
      <c r="S33" t="s">
        <v>236</v>
      </c>
      <c r="X33" s="1">
        <v>45875</v>
      </c>
      <c r="Y33" s="1">
        <v>45901</v>
      </c>
      <c r="Z33" s="1">
        <v>46203</v>
      </c>
      <c r="AA33" s="17">
        <v>236850</v>
      </c>
      <c r="AB33" s="17">
        <v>61581</v>
      </c>
      <c r="AC33" s="17">
        <v>298431</v>
      </c>
      <c r="AD33" s="17">
        <v>236850</v>
      </c>
      <c r="AE33" s="17">
        <v>61581</v>
      </c>
      <c r="AF33" s="17">
        <v>298431</v>
      </c>
      <c r="AG33" t="s">
        <v>95</v>
      </c>
    </row>
    <row r="34" spans="1:33" x14ac:dyDescent="0.35">
      <c r="A34" t="s">
        <v>27</v>
      </c>
      <c r="B34" t="s">
        <v>52</v>
      </c>
      <c r="C34" t="s">
        <v>237</v>
      </c>
      <c r="D34" t="s">
        <v>238</v>
      </c>
      <c r="E34">
        <v>26020031</v>
      </c>
      <c r="G34" t="s">
        <v>239</v>
      </c>
      <c r="H34" t="s">
        <v>54</v>
      </c>
      <c r="I34" t="s">
        <v>30</v>
      </c>
      <c r="J34" t="s">
        <v>55</v>
      </c>
      <c r="M34" t="s">
        <v>126</v>
      </c>
      <c r="N34" t="s">
        <v>46</v>
      </c>
      <c r="P34" t="s">
        <v>240</v>
      </c>
      <c r="S34" t="s">
        <v>241</v>
      </c>
      <c r="X34" s="1">
        <v>45870</v>
      </c>
      <c r="Y34" s="1">
        <v>45839</v>
      </c>
      <c r="Z34" s="1">
        <v>46203</v>
      </c>
      <c r="AA34" s="17">
        <v>482407</v>
      </c>
      <c r="AB34" s="17">
        <v>38593</v>
      </c>
      <c r="AC34" s="17">
        <v>521000</v>
      </c>
      <c r="AD34" s="17">
        <v>482407</v>
      </c>
      <c r="AE34" s="17">
        <v>38593</v>
      </c>
      <c r="AF34" s="17">
        <v>521000</v>
      </c>
      <c r="AG34" t="s">
        <v>95</v>
      </c>
    </row>
    <row r="35" spans="1:33" x14ac:dyDescent="0.35">
      <c r="A35" t="s">
        <v>27</v>
      </c>
      <c r="B35" t="s">
        <v>52</v>
      </c>
      <c r="C35" t="s">
        <v>237</v>
      </c>
      <c r="D35" t="s">
        <v>238</v>
      </c>
      <c r="E35">
        <v>26020057</v>
      </c>
      <c r="G35" t="s">
        <v>242</v>
      </c>
      <c r="H35" t="s">
        <v>54</v>
      </c>
      <c r="I35" t="s">
        <v>30</v>
      </c>
      <c r="J35" t="s">
        <v>55</v>
      </c>
      <c r="M35" t="s">
        <v>126</v>
      </c>
      <c r="N35" t="s">
        <v>46</v>
      </c>
      <c r="P35" t="s">
        <v>240</v>
      </c>
      <c r="R35" t="s">
        <v>243</v>
      </c>
      <c r="W35" s="1">
        <v>45908</v>
      </c>
      <c r="X35" s="1">
        <v>45895</v>
      </c>
      <c r="Y35" s="1">
        <v>45931</v>
      </c>
      <c r="Z35" s="1">
        <v>46203</v>
      </c>
      <c r="AA35" s="17">
        <v>181818</v>
      </c>
      <c r="AB35" s="17">
        <v>18182</v>
      </c>
      <c r="AC35" s="17">
        <v>200000</v>
      </c>
      <c r="AD35" s="17">
        <v>181818</v>
      </c>
      <c r="AE35" s="17">
        <v>18182</v>
      </c>
      <c r="AF35" s="17">
        <v>200000</v>
      </c>
    </row>
    <row r="36" spans="1:33" x14ac:dyDescent="0.35">
      <c r="A36" t="s">
        <v>27</v>
      </c>
      <c r="B36" t="s">
        <v>52</v>
      </c>
      <c r="C36" t="s">
        <v>65</v>
      </c>
      <c r="D36" t="s">
        <v>66</v>
      </c>
      <c r="E36">
        <v>26020059</v>
      </c>
      <c r="G36" t="s">
        <v>244</v>
      </c>
      <c r="H36" t="s">
        <v>29</v>
      </c>
      <c r="I36" t="s">
        <v>30</v>
      </c>
      <c r="J36" t="s">
        <v>99</v>
      </c>
      <c r="M36" t="s">
        <v>245</v>
      </c>
      <c r="N36" t="s">
        <v>46</v>
      </c>
      <c r="P36" t="s">
        <v>246</v>
      </c>
      <c r="R36" t="s">
        <v>247</v>
      </c>
      <c r="X36" s="1">
        <v>45895</v>
      </c>
      <c r="Y36" s="1">
        <v>45931</v>
      </c>
      <c r="Z36" s="1">
        <v>46295</v>
      </c>
      <c r="AA36" s="17">
        <v>430148</v>
      </c>
      <c r="AB36" s="17">
        <v>21507</v>
      </c>
      <c r="AC36" s="17">
        <v>451655</v>
      </c>
      <c r="AD36" s="17">
        <v>503468</v>
      </c>
      <c r="AE36" s="17">
        <v>25173</v>
      </c>
      <c r="AF36" s="17">
        <v>528641</v>
      </c>
      <c r="AG36" t="s">
        <v>35</v>
      </c>
    </row>
    <row r="37" spans="1:33" x14ac:dyDescent="0.35">
      <c r="A37" t="s">
        <v>27</v>
      </c>
      <c r="B37" t="s">
        <v>52</v>
      </c>
      <c r="C37" t="s">
        <v>65</v>
      </c>
      <c r="D37" t="s">
        <v>97</v>
      </c>
      <c r="E37">
        <v>26020063</v>
      </c>
      <c r="G37" t="s">
        <v>248</v>
      </c>
      <c r="H37" t="s">
        <v>29</v>
      </c>
      <c r="I37" t="s">
        <v>30</v>
      </c>
      <c r="J37" t="s">
        <v>55</v>
      </c>
      <c r="M37" t="s">
        <v>249</v>
      </c>
      <c r="N37" t="s">
        <v>33</v>
      </c>
      <c r="P37" t="s">
        <v>250</v>
      </c>
      <c r="R37" t="s">
        <v>251</v>
      </c>
      <c r="S37" t="s">
        <v>252</v>
      </c>
      <c r="V37" t="s">
        <v>253</v>
      </c>
      <c r="W37" s="1">
        <v>45894</v>
      </c>
      <c r="X37" s="1">
        <v>45896</v>
      </c>
      <c r="Y37" s="1">
        <v>45931</v>
      </c>
      <c r="Z37" s="1">
        <v>46295</v>
      </c>
      <c r="AA37" s="17">
        <v>191844</v>
      </c>
      <c r="AB37">
        <v>0</v>
      </c>
      <c r="AC37" s="17">
        <v>191844</v>
      </c>
      <c r="AD37" s="17">
        <v>191844</v>
      </c>
      <c r="AE37">
        <v>0</v>
      </c>
      <c r="AF37" s="17">
        <v>191844</v>
      </c>
    </row>
    <row r="38" spans="1:33" x14ac:dyDescent="0.35">
      <c r="A38" t="s">
        <v>27</v>
      </c>
      <c r="B38" t="s">
        <v>52</v>
      </c>
      <c r="C38" t="s">
        <v>65</v>
      </c>
      <c r="D38" t="s">
        <v>254</v>
      </c>
      <c r="E38">
        <v>26020060</v>
      </c>
      <c r="G38" t="s">
        <v>255</v>
      </c>
      <c r="H38" t="s">
        <v>29</v>
      </c>
      <c r="I38" t="s">
        <v>30</v>
      </c>
      <c r="J38" t="s">
        <v>55</v>
      </c>
      <c r="K38" t="s">
        <v>129</v>
      </c>
      <c r="L38" t="s">
        <v>33</v>
      </c>
      <c r="M38" t="s">
        <v>256</v>
      </c>
      <c r="N38" t="s">
        <v>51</v>
      </c>
      <c r="P38" t="s">
        <v>257</v>
      </c>
      <c r="R38" t="s">
        <v>258</v>
      </c>
      <c r="W38" s="1">
        <v>45891</v>
      </c>
      <c r="X38" s="1">
        <v>45896</v>
      </c>
      <c r="Y38" s="1">
        <v>45931</v>
      </c>
      <c r="Z38" s="1">
        <v>46234</v>
      </c>
      <c r="AA38" s="17">
        <v>21850</v>
      </c>
      <c r="AB38">
        <v>0</v>
      </c>
      <c r="AC38" s="17">
        <v>21850</v>
      </c>
      <c r="AD38" s="17">
        <v>43905</v>
      </c>
      <c r="AE38">
        <v>0</v>
      </c>
      <c r="AF38" s="17">
        <v>43905</v>
      </c>
    </row>
    <row r="39" spans="1:33" x14ac:dyDescent="0.35">
      <c r="A39" t="s">
        <v>27</v>
      </c>
      <c r="B39" t="s">
        <v>259</v>
      </c>
      <c r="C39" t="s">
        <v>52</v>
      </c>
      <c r="D39" t="s">
        <v>65</v>
      </c>
      <c r="E39">
        <v>26020064</v>
      </c>
      <c r="G39" t="s">
        <v>260</v>
      </c>
      <c r="H39" t="s">
        <v>29</v>
      </c>
      <c r="I39" t="s">
        <v>30</v>
      </c>
      <c r="J39" t="s">
        <v>99</v>
      </c>
      <c r="M39" t="s">
        <v>34</v>
      </c>
      <c r="N39" t="s">
        <v>33</v>
      </c>
      <c r="O39">
        <v>2549973</v>
      </c>
      <c r="P39" t="s">
        <v>261</v>
      </c>
      <c r="V39" t="s">
        <v>262</v>
      </c>
      <c r="X39" s="1">
        <v>45898</v>
      </c>
      <c r="Y39" s="1">
        <v>46082</v>
      </c>
      <c r="Z39" s="1">
        <v>46446</v>
      </c>
      <c r="AA39" s="17">
        <v>224919</v>
      </c>
      <c r="AB39" s="17">
        <v>98222</v>
      </c>
      <c r="AC39" s="17">
        <v>323141</v>
      </c>
      <c r="AD39" s="17">
        <v>766435</v>
      </c>
      <c r="AE39" s="17">
        <v>346500</v>
      </c>
      <c r="AF39" s="17">
        <v>1112935</v>
      </c>
      <c r="AG39" t="s">
        <v>95</v>
      </c>
    </row>
    <row r="40" spans="1:33" x14ac:dyDescent="0.35">
      <c r="A40" t="s">
        <v>27</v>
      </c>
      <c r="B40" t="s">
        <v>53</v>
      </c>
      <c r="C40" t="s">
        <v>28</v>
      </c>
      <c r="D40" t="s">
        <v>100</v>
      </c>
      <c r="E40">
        <v>26020033</v>
      </c>
      <c r="G40" t="s">
        <v>263</v>
      </c>
      <c r="H40" t="s">
        <v>29</v>
      </c>
      <c r="I40" t="s">
        <v>30</v>
      </c>
      <c r="J40" t="s">
        <v>99</v>
      </c>
      <c r="M40" t="s">
        <v>264</v>
      </c>
      <c r="N40" t="s">
        <v>51</v>
      </c>
      <c r="P40" t="s">
        <v>265</v>
      </c>
      <c r="R40" t="s">
        <v>266</v>
      </c>
      <c r="V40" t="s">
        <v>267</v>
      </c>
      <c r="X40" s="1">
        <v>45873</v>
      </c>
      <c r="Y40" s="1">
        <v>45839</v>
      </c>
      <c r="Z40" s="1">
        <v>46022</v>
      </c>
      <c r="AA40" s="17">
        <v>2000</v>
      </c>
      <c r="AB40">
        <v>0</v>
      </c>
      <c r="AC40" s="17">
        <v>2000</v>
      </c>
      <c r="AD40" s="17">
        <v>2000</v>
      </c>
      <c r="AE40">
        <v>0</v>
      </c>
      <c r="AF40" s="17">
        <v>2000</v>
      </c>
      <c r="AG40" t="s">
        <v>57</v>
      </c>
    </row>
    <row r="41" spans="1:33" x14ac:dyDescent="0.35">
      <c r="A41" t="s">
        <v>27</v>
      </c>
      <c r="B41" t="s">
        <v>53</v>
      </c>
      <c r="C41" t="s">
        <v>28</v>
      </c>
      <c r="D41" t="s">
        <v>100</v>
      </c>
      <c r="E41">
        <v>26020051</v>
      </c>
      <c r="G41" t="s">
        <v>263</v>
      </c>
      <c r="H41" t="s">
        <v>29</v>
      </c>
      <c r="I41" t="s">
        <v>30</v>
      </c>
      <c r="J41" t="s">
        <v>99</v>
      </c>
      <c r="M41" t="s">
        <v>264</v>
      </c>
      <c r="N41" t="s">
        <v>51</v>
      </c>
      <c r="P41" t="s">
        <v>265</v>
      </c>
      <c r="R41" t="s">
        <v>266</v>
      </c>
      <c r="V41" t="s">
        <v>267</v>
      </c>
      <c r="W41" s="1">
        <v>45884</v>
      </c>
      <c r="X41" s="1">
        <v>45884</v>
      </c>
      <c r="Y41" s="1">
        <v>45931</v>
      </c>
      <c r="Z41" s="1">
        <v>46295</v>
      </c>
      <c r="AA41" s="17">
        <v>39963</v>
      </c>
      <c r="AB41">
        <v>0</v>
      </c>
      <c r="AC41" s="17">
        <v>39963</v>
      </c>
      <c r="AD41" s="17">
        <v>39963</v>
      </c>
      <c r="AE41">
        <v>0</v>
      </c>
      <c r="AF41" s="17">
        <v>39963</v>
      </c>
      <c r="AG41" t="s">
        <v>268</v>
      </c>
    </row>
    <row r="42" spans="1:33" x14ac:dyDescent="0.35">
      <c r="A42" t="s">
        <v>27</v>
      </c>
      <c r="B42" t="s">
        <v>53</v>
      </c>
      <c r="C42" t="s">
        <v>28</v>
      </c>
      <c r="D42" t="s">
        <v>88</v>
      </c>
      <c r="E42">
        <v>26020049</v>
      </c>
      <c r="G42" t="s">
        <v>269</v>
      </c>
      <c r="H42" t="s">
        <v>29</v>
      </c>
      <c r="I42" t="s">
        <v>30</v>
      </c>
      <c r="J42" t="s">
        <v>99</v>
      </c>
      <c r="M42" t="s">
        <v>264</v>
      </c>
      <c r="N42" t="s">
        <v>51</v>
      </c>
      <c r="P42" t="s">
        <v>151</v>
      </c>
      <c r="W42" s="1">
        <v>45884</v>
      </c>
      <c r="X42" s="1">
        <v>45884</v>
      </c>
      <c r="Y42" s="1">
        <v>45901</v>
      </c>
      <c r="Z42" s="1">
        <v>46265</v>
      </c>
      <c r="AA42" s="17">
        <v>40000</v>
      </c>
      <c r="AB42">
        <v>0</v>
      </c>
      <c r="AC42" s="17">
        <v>40000</v>
      </c>
      <c r="AD42" s="17">
        <v>40000</v>
      </c>
      <c r="AE42">
        <v>0</v>
      </c>
      <c r="AF42" s="17">
        <v>40000</v>
      </c>
      <c r="AG42" t="s">
        <v>270</v>
      </c>
    </row>
    <row r="43" spans="1:33" x14ac:dyDescent="0.35">
      <c r="A43" t="s">
        <v>27</v>
      </c>
      <c r="B43" t="s">
        <v>53</v>
      </c>
      <c r="C43" t="s">
        <v>28</v>
      </c>
      <c r="D43" t="s">
        <v>131</v>
      </c>
      <c r="E43">
        <v>26020032</v>
      </c>
      <c r="G43" t="s">
        <v>271</v>
      </c>
      <c r="H43" t="s">
        <v>29</v>
      </c>
      <c r="I43" t="s">
        <v>30</v>
      </c>
      <c r="J43" t="s">
        <v>99</v>
      </c>
      <c r="M43" t="s">
        <v>272</v>
      </c>
      <c r="N43" t="s">
        <v>51</v>
      </c>
      <c r="P43" t="s">
        <v>273</v>
      </c>
      <c r="Q43" t="s">
        <v>274</v>
      </c>
      <c r="W43" s="1">
        <v>45872</v>
      </c>
      <c r="X43" s="1">
        <v>45873</v>
      </c>
      <c r="Y43" s="1">
        <v>46023</v>
      </c>
      <c r="Z43" s="1">
        <v>46387</v>
      </c>
      <c r="AA43" s="17">
        <v>36219</v>
      </c>
      <c r="AB43" s="17">
        <v>1811</v>
      </c>
      <c r="AC43" s="17">
        <v>38030</v>
      </c>
      <c r="AD43" s="17">
        <v>47342</v>
      </c>
      <c r="AE43" s="17">
        <v>2367</v>
      </c>
      <c r="AF43" s="17">
        <v>49709</v>
      </c>
      <c r="AG43" t="s">
        <v>275</v>
      </c>
    </row>
    <row r="44" spans="1:33" x14ac:dyDescent="0.35">
      <c r="A44" t="s">
        <v>27</v>
      </c>
      <c r="B44" t="s">
        <v>53</v>
      </c>
      <c r="C44" t="s">
        <v>28</v>
      </c>
      <c r="D44" t="s">
        <v>131</v>
      </c>
      <c r="E44">
        <v>26020035</v>
      </c>
      <c r="G44" t="s">
        <v>276</v>
      </c>
      <c r="H44" t="s">
        <v>29</v>
      </c>
      <c r="I44" t="s">
        <v>30</v>
      </c>
      <c r="J44" t="s">
        <v>99</v>
      </c>
      <c r="M44" t="s">
        <v>272</v>
      </c>
      <c r="N44" t="s">
        <v>51</v>
      </c>
      <c r="P44" t="s">
        <v>132</v>
      </c>
      <c r="Q44" t="s">
        <v>277</v>
      </c>
      <c r="S44" t="s">
        <v>169</v>
      </c>
      <c r="W44" s="1">
        <v>45872</v>
      </c>
      <c r="X44" s="1">
        <v>45875</v>
      </c>
      <c r="Y44" s="1">
        <v>46023</v>
      </c>
      <c r="Z44" s="1">
        <v>46387</v>
      </c>
      <c r="AA44" s="17">
        <v>37105</v>
      </c>
      <c r="AB44" s="17">
        <v>1855</v>
      </c>
      <c r="AC44" s="17">
        <v>38960</v>
      </c>
      <c r="AD44" s="17">
        <v>47579</v>
      </c>
      <c r="AE44" s="17">
        <v>2379</v>
      </c>
      <c r="AF44" s="17">
        <v>49958</v>
      </c>
      <c r="AG44" t="s">
        <v>275</v>
      </c>
    </row>
    <row r="45" spans="1:33" x14ac:dyDescent="0.35">
      <c r="A45" t="s">
        <v>27</v>
      </c>
      <c r="B45" t="s">
        <v>53</v>
      </c>
      <c r="C45" t="s">
        <v>28</v>
      </c>
      <c r="D45" t="s">
        <v>131</v>
      </c>
      <c r="E45">
        <v>26020065</v>
      </c>
      <c r="G45" t="s">
        <v>278</v>
      </c>
      <c r="H45" t="s">
        <v>29</v>
      </c>
      <c r="I45" t="s">
        <v>30</v>
      </c>
      <c r="J45" t="s">
        <v>99</v>
      </c>
      <c r="M45" t="s">
        <v>129</v>
      </c>
      <c r="N45" t="s">
        <v>33</v>
      </c>
      <c r="P45" t="s">
        <v>132</v>
      </c>
      <c r="R45" t="s">
        <v>159</v>
      </c>
      <c r="S45" t="s">
        <v>169</v>
      </c>
      <c r="V45" t="s">
        <v>279</v>
      </c>
      <c r="W45" s="1">
        <v>45898</v>
      </c>
      <c r="X45" s="1">
        <v>45898</v>
      </c>
      <c r="Y45" s="1">
        <v>46054</v>
      </c>
      <c r="Z45" s="1">
        <v>46418</v>
      </c>
      <c r="AA45" s="17">
        <v>135704</v>
      </c>
      <c r="AB45" s="17">
        <v>63877</v>
      </c>
      <c r="AC45" s="17">
        <v>199581</v>
      </c>
      <c r="AD45" s="17">
        <v>407051</v>
      </c>
      <c r="AE45" s="17">
        <v>191600</v>
      </c>
      <c r="AF45" s="17">
        <v>598651</v>
      </c>
      <c r="AG45" t="s">
        <v>275</v>
      </c>
    </row>
    <row r="46" spans="1:33" x14ac:dyDescent="0.35">
      <c r="A46" t="s">
        <v>27</v>
      </c>
      <c r="B46" t="s">
        <v>53</v>
      </c>
      <c r="C46" t="s">
        <v>280</v>
      </c>
      <c r="D46" t="s">
        <v>281</v>
      </c>
      <c r="E46">
        <v>26020047</v>
      </c>
      <c r="G46" t="s">
        <v>282</v>
      </c>
      <c r="H46" t="s">
        <v>29</v>
      </c>
      <c r="I46" t="s">
        <v>30</v>
      </c>
      <c r="J46" t="s">
        <v>99</v>
      </c>
      <c r="M46" t="s">
        <v>283</v>
      </c>
      <c r="N46" t="s">
        <v>41</v>
      </c>
      <c r="P46" t="s">
        <v>284</v>
      </c>
      <c r="V46" t="s">
        <v>285</v>
      </c>
      <c r="X46" s="1">
        <v>45883</v>
      </c>
      <c r="Y46" s="1">
        <v>45870</v>
      </c>
      <c r="Z46" s="1">
        <v>46234</v>
      </c>
      <c r="AA46" s="17">
        <v>42764</v>
      </c>
      <c r="AB46">
        <v>0</v>
      </c>
      <c r="AC46" s="17">
        <v>42764</v>
      </c>
      <c r="AD46" s="17">
        <v>42764</v>
      </c>
      <c r="AE46">
        <v>0</v>
      </c>
      <c r="AF46" s="17">
        <v>42764</v>
      </c>
      <c r="AG46" t="s">
        <v>95</v>
      </c>
    </row>
    <row r="47" spans="1:33" x14ac:dyDescent="0.35">
      <c r="A47" t="s">
        <v>27</v>
      </c>
      <c r="B47" t="s">
        <v>53</v>
      </c>
      <c r="C47" t="s">
        <v>38</v>
      </c>
      <c r="D47" t="s">
        <v>40</v>
      </c>
      <c r="E47">
        <v>26020053</v>
      </c>
      <c r="G47" t="s">
        <v>286</v>
      </c>
      <c r="H47" t="s">
        <v>29</v>
      </c>
      <c r="I47" t="s">
        <v>30</v>
      </c>
      <c r="J47" t="s">
        <v>99</v>
      </c>
      <c r="M47" t="s">
        <v>32</v>
      </c>
      <c r="N47" t="s">
        <v>33</v>
      </c>
      <c r="P47" t="s">
        <v>146</v>
      </c>
      <c r="W47" s="1">
        <v>45888</v>
      </c>
      <c r="X47" s="1">
        <v>45888</v>
      </c>
      <c r="Y47" s="1">
        <v>46266</v>
      </c>
      <c r="Z47" s="1">
        <v>46630</v>
      </c>
      <c r="AA47" s="17">
        <v>321453</v>
      </c>
      <c r="AB47" s="17">
        <v>127505</v>
      </c>
      <c r="AC47" s="17">
        <v>448958</v>
      </c>
      <c r="AD47" s="17">
        <v>1559150</v>
      </c>
      <c r="AE47" s="17">
        <v>701873</v>
      </c>
      <c r="AF47" s="17">
        <v>2261023</v>
      </c>
      <c r="AG47" t="s">
        <v>287</v>
      </c>
    </row>
    <row r="48" spans="1:33" x14ac:dyDescent="0.35">
      <c r="A48" t="s">
        <v>27</v>
      </c>
      <c r="B48" t="s">
        <v>53</v>
      </c>
      <c r="C48" t="s">
        <v>38</v>
      </c>
      <c r="D48" t="s">
        <v>89</v>
      </c>
      <c r="E48">
        <v>26020061</v>
      </c>
      <c r="G48" t="s">
        <v>288</v>
      </c>
      <c r="H48" t="s">
        <v>29</v>
      </c>
      <c r="I48" t="s">
        <v>30</v>
      </c>
      <c r="J48" t="s">
        <v>99</v>
      </c>
      <c r="M48" t="s">
        <v>34</v>
      </c>
      <c r="N48" t="s">
        <v>33</v>
      </c>
      <c r="O48">
        <v>2549270</v>
      </c>
      <c r="P48" t="s">
        <v>289</v>
      </c>
      <c r="V48" t="s">
        <v>290</v>
      </c>
      <c r="W48" s="1">
        <v>45894</v>
      </c>
      <c r="X48" s="1">
        <v>45896</v>
      </c>
      <c r="Y48" s="1">
        <v>46204</v>
      </c>
      <c r="Z48" s="1">
        <v>46568</v>
      </c>
      <c r="AA48" s="17">
        <v>33670</v>
      </c>
      <c r="AB48" s="17">
        <v>16330</v>
      </c>
      <c r="AC48" s="17">
        <v>50000</v>
      </c>
      <c r="AD48" s="17">
        <v>101010</v>
      </c>
      <c r="AE48" s="17">
        <v>48990</v>
      </c>
      <c r="AF48" s="17">
        <v>150000</v>
      </c>
      <c r="AG48" t="s">
        <v>287</v>
      </c>
    </row>
    <row r="49" spans="1:34" x14ac:dyDescent="0.35">
      <c r="A49" t="s">
        <v>27</v>
      </c>
      <c r="B49" t="s">
        <v>53</v>
      </c>
      <c r="C49" t="s">
        <v>38</v>
      </c>
      <c r="D49" t="s">
        <v>89</v>
      </c>
      <c r="E49">
        <v>26020062</v>
      </c>
      <c r="G49" t="s">
        <v>291</v>
      </c>
      <c r="H49" t="s">
        <v>29</v>
      </c>
      <c r="I49" t="s">
        <v>30</v>
      </c>
      <c r="J49" t="s">
        <v>99</v>
      </c>
      <c r="M49" t="s">
        <v>34</v>
      </c>
      <c r="N49" t="s">
        <v>33</v>
      </c>
      <c r="O49">
        <v>2549461</v>
      </c>
      <c r="P49" t="s">
        <v>289</v>
      </c>
      <c r="V49" t="s">
        <v>290</v>
      </c>
      <c r="W49" s="1">
        <v>45894</v>
      </c>
      <c r="X49" s="1">
        <v>45896</v>
      </c>
      <c r="Y49" s="1">
        <v>46143</v>
      </c>
      <c r="Z49" s="1">
        <v>46507</v>
      </c>
      <c r="AA49" s="17">
        <v>69040</v>
      </c>
      <c r="AB49" s="17">
        <v>33484</v>
      </c>
      <c r="AC49" s="17">
        <v>102524</v>
      </c>
      <c r="AD49" s="17">
        <v>235691</v>
      </c>
      <c r="AE49" s="17">
        <v>114309</v>
      </c>
      <c r="AF49" s="17">
        <v>350000</v>
      </c>
      <c r="AG49" t="s">
        <v>287</v>
      </c>
    </row>
    <row r="50" spans="1:34" x14ac:dyDescent="0.35">
      <c r="A50" t="s">
        <v>27</v>
      </c>
      <c r="B50" t="s">
        <v>53</v>
      </c>
      <c r="C50" t="s">
        <v>44</v>
      </c>
      <c r="D50" t="s">
        <v>61</v>
      </c>
      <c r="E50">
        <v>26020037</v>
      </c>
      <c r="G50" t="s">
        <v>292</v>
      </c>
      <c r="H50" t="s">
        <v>29</v>
      </c>
      <c r="I50" t="s">
        <v>30</v>
      </c>
      <c r="J50" t="s">
        <v>99</v>
      </c>
      <c r="K50" t="s">
        <v>56</v>
      </c>
      <c r="L50" t="s">
        <v>46</v>
      </c>
      <c r="M50" t="s">
        <v>293</v>
      </c>
      <c r="N50" t="s">
        <v>31</v>
      </c>
      <c r="P50" t="s">
        <v>157</v>
      </c>
      <c r="X50" s="1">
        <v>45880</v>
      </c>
      <c r="Y50" s="1">
        <v>45884</v>
      </c>
      <c r="Z50" s="1">
        <v>46022</v>
      </c>
      <c r="AA50" s="17">
        <v>53303</v>
      </c>
      <c r="AB50" s="17">
        <v>25852</v>
      </c>
      <c r="AC50" s="17">
        <v>79155</v>
      </c>
      <c r="AD50" s="17">
        <v>53303</v>
      </c>
      <c r="AE50" s="17">
        <v>25852</v>
      </c>
      <c r="AF50" s="17">
        <v>79155</v>
      </c>
      <c r="AG50" t="s">
        <v>95</v>
      </c>
    </row>
    <row r="51" spans="1:34" x14ac:dyDescent="0.35">
      <c r="A51" t="s">
        <v>27</v>
      </c>
      <c r="B51" t="s">
        <v>53</v>
      </c>
      <c r="C51" t="s">
        <v>294</v>
      </c>
      <c r="D51" t="s">
        <v>295</v>
      </c>
      <c r="E51">
        <v>26020052</v>
      </c>
      <c r="G51" t="s">
        <v>296</v>
      </c>
      <c r="H51" t="s">
        <v>29</v>
      </c>
      <c r="I51" t="s">
        <v>30</v>
      </c>
      <c r="J51" t="s">
        <v>55</v>
      </c>
      <c r="M51" t="s">
        <v>297</v>
      </c>
      <c r="N51" t="s">
        <v>298</v>
      </c>
      <c r="P51" t="s">
        <v>299</v>
      </c>
      <c r="X51" s="1">
        <v>45887</v>
      </c>
      <c r="Y51" s="1">
        <v>45870</v>
      </c>
      <c r="Z51" s="1">
        <v>46234</v>
      </c>
      <c r="AA51" s="17">
        <v>10000</v>
      </c>
      <c r="AB51">
        <v>0</v>
      </c>
      <c r="AC51" s="17">
        <v>10000</v>
      </c>
      <c r="AD51" s="17">
        <v>10000</v>
      </c>
      <c r="AE51">
        <v>0</v>
      </c>
      <c r="AF51" s="17">
        <v>10000</v>
      </c>
    </row>
    <row r="52" spans="1:34" x14ac:dyDescent="0.35">
      <c r="A52" t="s">
        <v>27</v>
      </c>
      <c r="B52" t="s">
        <v>49</v>
      </c>
      <c r="C52" t="s">
        <v>50</v>
      </c>
      <c r="D52" t="s">
        <v>104</v>
      </c>
      <c r="E52">
        <v>26030077</v>
      </c>
      <c r="G52" t="s">
        <v>311</v>
      </c>
      <c r="H52" t="s">
        <v>29</v>
      </c>
      <c r="I52" t="s">
        <v>30</v>
      </c>
      <c r="J52" t="s">
        <v>99</v>
      </c>
      <c r="M52" t="s">
        <v>312</v>
      </c>
      <c r="N52" t="s">
        <v>51</v>
      </c>
      <c r="P52" t="s">
        <v>230</v>
      </c>
      <c r="R52" t="s">
        <v>231</v>
      </c>
      <c r="V52" t="s">
        <v>313</v>
      </c>
      <c r="W52" s="1">
        <v>45904</v>
      </c>
      <c r="X52" s="1">
        <v>45911</v>
      </c>
      <c r="Y52" s="1">
        <v>46023</v>
      </c>
      <c r="Z52" s="1">
        <v>46387</v>
      </c>
      <c r="AA52" s="17">
        <v>78320</v>
      </c>
      <c r="AB52">
        <v>0</v>
      </c>
      <c r="AC52" s="17">
        <v>78320</v>
      </c>
      <c r="AD52" s="17">
        <v>159160</v>
      </c>
      <c r="AE52" s="17">
        <v>0</v>
      </c>
      <c r="AF52" s="17">
        <v>159160</v>
      </c>
      <c r="AG52" t="s">
        <v>57</v>
      </c>
      <c r="AH52" s="1"/>
    </row>
    <row r="53" spans="1:34" x14ac:dyDescent="0.35">
      <c r="A53" t="s">
        <v>27</v>
      </c>
      <c r="B53" t="s">
        <v>49</v>
      </c>
      <c r="C53" t="s">
        <v>50</v>
      </c>
      <c r="D53" t="s">
        <v>104</v>
      </c>
      <c r="E53">
        <v>26030078</v>
      </c>
      <c r="G53" t="s">
        <v>314</v>
      </c>
      <c r="H53" t="s">
        <v>29</v>
      </c>
      <c r="I53" t="s">
        <v>30</v>
      </c>
      <c r="J53" t="s">
        <v>99</v>
      </c>
      <c r="M53" t="s">
        <v>312</v>
      </c>
      <c r="N53" t="s">
        <v>51</v>
      </c>
      <c r="P53" t="s">
        <v>230</v>
      </c>
      <c r="R53" t="s">
        <v>315</v>
      </c>
      <c r="V53" t="s">
        <v>316</v>
      </c>
      <c r="W53" s="1">
        <v>45903</v>
      </c>
      <c r="X53" s="1">
        <v>45911</v>
      </c>
      <c r="Y53" s="1">
        <v>46023</v>
      </c>
      <c r="Z53" s="1">
        <v>46387</v>
      </c>
      <c r="AA53" s="17">
        <v>35338</v>
      </c>
      <c r="AB53">
        <v>0</v>
      </c>
      <c r="AC53" s="17">
        <v>35338</v>
      </c>
      <c r="AD53" s="17">
        <v>70676</v>
      </c>
      <c r="AE53">
        <v>0</v>
      </c>
      <c r="AF53" s="17">
        <v>70676</v>
      </c>
      <c r="AG53" t="s">
        <v>57</v>
      </c>
      <c r="AH53" s="1"/>
    </row>
    <row r="54" spans="1:34" x14ac:dyDescent="0.35">
      <c r="A54" t="s">
        <v>27</v>
      </c>
      <c r="B54" t="s">
        <v>49</v>
      </c>
      <c r="C54" t="s">
        <v>50</v>
      </c>
      <c r="D54" t="s">
        <v>104</v>
      </c>
      <c r="E54">
        <v>26030107</v>
      </c>
      <c r="G54" t="s">
        <v>317</v>
      </c>
      <c r="H54" t="s">
        <v>29</v>
      </c>
      <c r="I54" t="s">
        <v>30</v>
      </c>
      <c r="J54" t="s">
        <v>99</v>
      </c>
      <c r="M54" t="s">
        <v>34</v>
      </c>
      <c r="N54" t="s">
        <v>33</v>
      </c>
      <c r="P54" t="s">
        <v>318</v>
      </c>
      <c r="W54" s="1">
        <v>45932</v>
      </c>
      <c r="X54" s="1">
        <v>45928</v>
      </c>
      <c r="Y54" s="1">
        <v>46113</v>
      </c>
      <c r="Z54" s="1">
        <v>46477</v>
      </c>
      <c r="AA54" s="17">
        <v>24131</v>
      </c>
      <c r="AB54" s="17">
        <v>11704</v>
      </c>
      <c r="AC54" s="17">
        <v>35835</v>
      </c>
      <c r="AD54" s="17">
        <v>128210</v>
      </c>
      <c r="AE54" s="17">
        <v>62183</v>
      </c>
      <c r="AF54" s="17">
        <v>190393</v>
      </c>
      <c r="AG54" t="s">
        <v>57</v>
      </c>
      <c r="AH54" s="1"/>
    </row>
    <row r="55" spans="1:34" x14ac:dyDescent="0.35">
      <c r="A55" t="s">
        <v>27</v>
      </c>
      <c r="B55" t="s">
        <v>49</v>
      </c>
      <c r="C55" t="s">
        <v>50</v>
      </c>
      <c r="D55" t="s">
        <v>104</v>
      </c>
      <c r="E55">
        <v>26030119</v>
      </c>
      <c r="G55" t="s">
        <v>319</v>
      </c>
      <c r="H55" t="s">
        <v>29</v>
      </c>
      <c r="I55" t="s">
        <v>30</v>
      </c>
      <c r="J55" t="s">
        <v>99</v>
      </c>
      <c r="M55" t="s">
        <v>32</v>
      </c>
      <c r="N55" t="s">
        <v>33</v>
      </c>
      <c r="O55">
        <v>5194078</v>
      </c>
      <c r="P55" t="s">
        <v>320</v>
      </c>
      <c r="S55" t="s">
        <v>321</v>
      </c>
      <c r="V55" t="s">
        <v>322</v>
      </c>
      <c r="W55" s="1">
        <v>45936</v>
      </c>
      <c r="X55" s="1">
        <v>45929</v>
      </c>
      <c r="Y55" s="1">
        <v>46204</v>
      </c>
      <c r="Z55" s="1">
        <v>46568</v>
      </c>
      <c r="AA55" s="17">
        <v>250000</v>
      </c>
      <c r="AB55" s="17">
        <v>121250</v>
      </c>
      <c r="AC55" s="17">
        <v>371250</v>
      </c>
      <c r="AD55" s="17">
        <v>1250000</v>
      </c>
      <c r="AE55" s="17">
        <v>606250</v>
      </c>
      <c r="AF55" s="17">
        <v>1856250</v>
      </c>
      <c r="AG55" t="s">
        <v>57</v>
      </c>
      <c r="AH55" s="1"/>
    </row>
    <row r="56" spans="1:34" x14ac:dyDescent="0.35">
      <c r="A56" t="s">
        <v>27</v>
      </c>
      <c r="B56" t="s">
        <v>52</v>
      </c>
      <c r="C56" t="s">
        <v>65</v>
      </c>
      <c r="D56" t="s">
        <v>66</v>
      </c>
      <c r="E56">
        <v>26030073</v>
      </c>
      <c r="G56" t="s">
        <v>323</v>
      </c>
      <c r="H56" t="s">
        <v>29</v>
      </c>
      <c r="I56" t="s">
        <v>30</v>
      </c>
      <c r="J56" t="s">
        <v>99</v>
      </c>
      <c r="K56" t="s">
        <v>324</v>
      </c>
      <c r="L56" t="s">
        <v>33</v>
      </c>
      <c r="M56" t="s">
        <v>245</v>
      </c>
      <c r="N56" t="s">
        <v>46</v>
      </c>
      <c r="P56" t="s">
        <v>246</v>
      </c>
      <c r="R56" t="s">
        <v>247</v>
      </c>
      <c r="X56" s="1">
        <v>45908</v>
      </c>
      <c r="Y56" s="1">
        <v>45931</v>
      </c>
      <c r="Z56" s="1">
        <v>46295</v>
      </c>
      <c r="AA56" s="17">
        <v>346828</v>
      </c>
      <c r="AB56" s="17">
        <v>17341</v>
      </c>
      <c r="AC56" s="17">
        <v>364169</v>
      </c>
      <c r="AD56" s="17">
        <v>346828</v>
      </c>
      <c r="AE56" s="17">
        <v>17341</v>
      </c>
      <c r="AF56" s="17">
        <v>364169</v>
      </c>
      <c r="AG56" t="s">
        <v>35</v>
      </c>
      <c r="AH56" s="1"/>
    </row>
    <row r="57" spans="1:34" x14ac:dyDescent="0.35">
      <c r="A57" t="s">
        <v>27</v>
      </c>
      <c r="B57" t="s">
        <v>52</v>
      </c>
      <c r="C57" t="s">
        <v>65</v>
      </c>
      <c r="D57" t="s">
        <v>66</v>
      </c>
      <c r="E57">
        <v>26030094</v>
      </c>
      <c r="G57" t="s">
        <v>325</v>
      </c>
      <c r="H57" t="s">
        <v>29</v>
      </c>
      <c r="I57" t="s">
        <v>145</v>
      </c>
      <c r="J57" t="s">
        <v>99</v>
      </c>
      <c r="K57" t="s">
        <v>326</v>
      </c>
      <c r="L57" t="s">
        <v>33</v>
      </c>
      <c r="M57" t="s">
        <v>327</v>
      </c>
      <c r="N57" t="s">
        <v>41</v>
      </c>
      <c r="P57" t="s">
        <v>246</v>
      </c>
      <c r="Q57" t="s">
        <v>247</v>
      </c>
      <c r="V57" t="s">
        <v>328</v>
      </c>
      <c r="W57" s="1">
        <v>45917</v>
      </c>
      <c r="X57" s="1">
        <v>45921</v>
      </c>
      <c r="Y57" s="1">
        <v>46054</v>
      </c>
      <c r="Z57" s="1">
        <v>46418</v>
      </c>
      <c r="AA57" s="17">
        <v>40718</v>
      </c>
      <c r="AB57">
        <v>0</v>
      </c>
      <c r="AC57" s="17">
        <v>40718</v>
      </c>
      <c r="AD57" s="17">
        <v>131290</v>
      </c>
      <c r="AE57">
        <v>0</v>
      </c>
      <c r="AF57" s="17">
        <v>131290</v>
      </c>
      <c r="AG57" t="s">
        <v>35</v>
      </c>
      <c r="AH57" s="1"/>
    </row>
    <row r="58" spans="1:34" x14ac:dyDescent="0.35">
      <c r="A58" t="s">
        <v>27</v>
      </c>
      <c r="B58" t="s">
        <v>52</v>
      </c>
      <c r="C58" t="s">
        <v>65</v>
      </c>
      <c r="D58" t="s">
        <v>66</v>
      </c>
      <c r="E58">
        <v>26030111</v>
      </c>
      <c r="G58" t="s">
        <v>329</v>
      </c>
      <c r="H58" t="s">
        <v>29</v>
      </c>
      <c r="I58" t="s">
        <v>30</v>
      </c>
      <c r="J58" t="s">
        <v>99</v>
      </c>
      <c r="K58" t="s">
        <v>330</v>
      </c>
      <c r="L58" t="s">
        <v>33</v>
      </c>
      <c r="M58" t="s">
        <v>331</v>
      </c>
      <c r="N58" t="s">
        <v>41</v>
      </c>
      <c r="P58" t="s">
        <v>246</v>
      </c>
      <c r="R58" t="s">
        <v>332</v>
      </c>
      <c r="S58" t="s">
        <v>333</v>
      </c>
      <c r="V58" t="s">
        <v>334</v>
      </c>
      <c r="W58" s="1">
        <v>45919</v>
      </c>
      <c r="X58" s="1">
        <v>45928</v>
      </c>
      <c r="Y58" s="1">
        <v>46023</v>
      </c>
      <c r="Z58" s="1">
        <v>46387</v>
      </c>
      <c r="AA58" s="17">
        <v>173610</v>
      </c>
      <c r="AB58">
        <v>0</v>
      </c>
      <c r="AC58" s="17">
        <v>173610</v>
      </c>
      <c r="AD58" s="17">
        <v>298029</v>
      </c>
      <c r="AE58">
        <v>0</v>
      </c>
      <c r="AF58" s="17">
        <v>298029</v>
      </c>
      <c r="AG58" t="s">
        <v>35</v>
      </c>
      <c r="AH58" s="1"/>
    </row>
    <row r="59" spans="1:34" x14ac:dyDescent="0.35">
      <c r="A59" t="s">
        <v>27</v>
      </c>
      <c r="B59" t="s">
        <v>52</v>
      </c>
      <c r="C59" t="s">
        <v>65</v>
      </c>
      <c r="D59" t="s">
        <v>97</v>
      </c>
      <c r="E59">
        <v>26030087</v>
      </c>
      <c r="G59" t="s">
        <v>335</v>
      </c>
      <c r="H59" t="s">
        <v>29</v>
      </c>
      <c r="I59" t="s">
        <v>30</v>
      </c>
      <c r="J59" t="s">
        <v>55</v>
      </c>
      <c r="K59" t="s">
        <v>336</v>
      </c>
      <c r="L59" t="s">
        <v>33</v>
      </c>
      <c r="M59" t="s">
        <v>337</v>
      </c>
      <c r="N59" t="s">
        <v>41</v>
      </c>
      <c r="P59" t="s">
        <v>338</v>
      </c>
      <c r="Q59" t="s">
        <v>251</v>
      </c>
      <c r="S59" t="s">
        <v>339</v>
      </c>
      <c r="V59" t="s">
        <v>340</v>
      </c>
      <c r="W59" s="1">
        <v>45915</v>
      </c>
      <c r="X59" s="1">
        <v>45915</v>
      </c>
      <c r="Y59" s="1">
        <v>46023</v>
      </c>
      <c r="Z59" s="1">
        <v>46387</v>
      </c>
      <c r="AA59" s="17">
        <v>190840</v>
      </c>
      <c r="AB59" s="17">
        <v>59160</v>
      </c>
      <c r="AC59" s="17">
        <v>250000</v>
      </c>
      <c r="AD59" s="17">
        <v>190840</v>
      </c>
      <c r="AE59" s="17">
        <v>59160</v>
      </c>
      <c r="AF59" s="17">
        <v>250000</v>
      </c>
      <c r="AH59" s="1"/>
    </row>
    <row r="60" spans="1:34" x14ac:dyDescent="0.35">
      <c r="A60" t="s">
        <v>27</v>
      </c>
      <c r="B60" t="s">
        <v>52</v>
      </c>
      <c r="C60" t="s">
        <v>65</v>
      </c>
      <c r="D60" t="s">
        <v>97</v>
      </c>
      <c r="E60">
        <v>26030097</v>
      </c>
      <c r="G60" t="s">
        <v>341</v>
      </c>
      <c r="H60" t="s">
        <v>29</v>
      </c>
      <c r="I60" t="s">
        <v>30</v>
      </c>
      <c r="J60" t="s">
        <v>55</v>
      </c>
      <c r="M60" t="s">
        <v>342</v>
      </c>
      <c r="N60" t="s">
        <v>51</v>
      </c>
      <c r="P60" t="s">
        <v>252</v>
      </c>
      <c r="S60" t="s">
        <v>343</v>
      </c>
      <c r="X60" s="1">
        <v>45923</v>
      </c>
      <c r="Y60" s="1">
        <v>45931</v>
      </c>
      <c r="Z60" s="1">
        <v>46295</v>
      </c>
      <c r="AA60" s="17">
        <v>937013</v>
      </c>
      <c r="AB60" s="17">
        <v>74024</v>
      </c>
      <c r="AC60" s="17">
        <v>1011037</v>
      </c>
      <c r="AD60" s="17">
        <v>937013</v>
      </c>
      <c r="AE60" s="17">
        <v>74024</v>
      </c>
      <c r="AF60" s="17">
        <v>1011037</v>
      </c>
      <c r="AH60" s="1"/>
    </row>
    <row r="61" spans="1:34" x14ac:dyDescent="0.35">
      <c r="A61" t="s">
        <v>27</v>
      </c>
      <c r="B61" t="s">
        <v>259</v>
      </c>
      <c r="C61" t="s">
        <v>52</v>
      </c>
      <c r="D61" t="s">
        <v>237</v>
      </c>
      <c r="E61">
        <v>26030074</v>
      </c>
      <c r="G61" t="s">
        <v>344</v>
      </c>
      <c r="H61" t="s">
        <v>29</v>
      </c>
      <c r="I61" t="s">
        <v>30</v>
      </c>
      <c r="J61" t="s">
        <v>55</v>
      </c>
      <c r="M61" t="s">
        <v>345</v>
      </c>
      <c r="N61" t="s">
        <v>298</v>
      </c>
      <c r="P61" t="s">
        <v>346</v>
      </c>
      <c r="X61" s="1">
        <v>45910</v>
      </c>
      <c r="Y61" s="1">
        <v>45931</v>
      </c>
      <c r="Z61" s="1">
        <v>46295</v>
      </c>
      <c r="AA61" s="17">
        <v>2500</v>
      </c>
      <c r="AB61">
        <v>0</v>
      </c>
      <c r="AC61" s="17">
        <v>2500</v>
      </c>
      <c r="AD61" s="17">
        <v>2500</v>
      </c>
      <c r="AE61">
        <v>0</v>
      </c>
      <c r="AF61" s="17">
        <v>2500</v>
      </c>
      <c r="AH61" s="1"/>
    </row>
    <row r="62" spans="1:34" x14ac:dyDescent="0.35">
      <c r="A62" t="s">
        <v>27</v>
      </c>
      <c r="B62" t="s">
        <v>53</v>
      </c>
      <c r="C62" t="s">
        <v>28</v>
      </c>
      <c r="D62" t="s">
        <v>347</v>
      </c>
      <c r="E62">
        <v>26030090</v>
      </c>
      <c r="G62" t="s">
        <v>348</v>
      </c>
      <c r="H62" t="s">
        <v>29</v>
      </c>
      <c r="I62" t="s">
        <v>30</v>
      </c>
      <c r="J62" t="s">
        <v>99</v>
      </c>
      <c r="K62" t="s">
        <v>349</v>
      </c>
      <c r="L62" t="s">
        <v>51</v>
      </c>
      <c r="M62" t="s">
        <v>330</v>
      </c>
      <c r="N62" t="s">
        <v>33</v>
      </c>
      <c r="P62" t="s">
        <v>150</v>
      </c>
      <c r="S62" t="s">
        <v>350</v>
      </c>
      <c r="X62" s="1">
        <v>45918</v>
      </c>
      <c r="Y62" s="1">
        <v>45658</v>
      </c>
      <c r="Z62" s="1">
        <v>46081</v>
      </c>
      <c r="AA62" s="17">
        <v>47000</v>
      </c>
      <c r="AB62">
        <v>0</v>
      </c>
      <c r="AC62" s="17">
        <v>47000</v>
      </c>
      <c r="AD62" s="17">
        <v>47000</v>
      </c>
      <c r="AE62">
        <v>0</v>
      </c>
      <c r="AF62" s="17">
        <v>47000</v>
      </c>
      <c r="AG62" t="s">
        <v>351</v>
      </c>
      <c r="AH62" s="1"/>
    </row>
    <row r="63" spans="1:34" x14ac:dyDescent="0.35">
      <c r="A63" t="s">
        <v>27</v>
      </c>
      <c r="B63" t="s">
        <v>53</v>
      </c>
      <c r="C63" t="s">
        <v>28</v>
      </c>
      <c r="D63" t="s">
        <v>347</v>
      </c>
      <c r="E63">
        <v>26030093</v>
      </c>
      <c r="G63" t="s">
        <v>352</v>
      </c>
      <c r="H63" t="s">
        <v>54</v>
      </c>
      <c r="I63" t="s">
        <v>30</v>
      </c>
      <c r="J63" t="s">
        <v>55</v>
      </c>
      <c r="M63" t="s">
        <v>152</v>
      </c>
      <c r="N63" t="s">
        <v>46</v>
      </c>
      <c r="P63" t="s">
        <v>353</v>
      </c>
      <c r="W63" s="1">
        <v>45915</v>
      </c>
      <c r="X63" s="1">
        <v>45920</v>
      </c>
      <c r="Y63" s="1">
        <v>45839</v>
      </c>
      <c r="Z63" s="1">
        <v>46203</v>
      </c>
      <c r="AA63" s="17">
        <v>27778</v>
      </c>
      <c r="AB63" s="17">
        <v>2222</v>
      </c>
      <c r="AC63" s="17">
        <v>30000</v>
      </c>
      <c r="AD63" s="17">
        <v>27778</v>
      </c>
      <c r="AE63" s="17">
        <v>2222</v>
      </c>
      <c r="AF63" s="17">
        <v>30000</v>
      </c>
      <c r="AH63" s="1"/>
    </row>
    <row r="64" spans="1:34" x14ac:dyDescent="0.35">
      <c r="A64" t="s">
        <v>27</v>
      </c>
      <c r="B64" t="s">
        <v>53</v>
      </c>
      <c r="C64" t="s">
        <v>28</v>
      </c>
      <c r="D64" t="s">
        <v>347</v>
      </c>
      <c r="E64">
        <v>26030113</v>
      </c>
      <c r="G64" t="s">
        <v>354</v>
      </c>
      <c r="H64" t="s">
        <v>29</v>
      </c>
      <c r="I64" t="s">
        <v>30</v>
      </c>
      <c r="J64" t="s">
        <v>99</v>
      </c>
      <c r="K64" t="s">
        <v>330</v>
      </c>
      <c r="L64" t="s">
        <v>33</v>
      </c>
      <c r="M64" t="s">
        <v>327</v>
      </c>
      <c r="N64" t="s">
        <v>41</v>
      </c>
      <c r="P64" t="s">
        <v>355</v>
      </c>
      <c r="W64" s="1">
        <v>45939</v>
      </c>
      <c r="X64" s="1">
        <v>45928</v>
      </c>
      <c r="Y64" s="1">
        <v>46266</v>
      </c>
      <c r="Z64" s="1">
        <v>46630</v>
      </c>
      <c r="AA64" s="17">
        <v>31838</v>
      </c>
      <c r="AB64" s="17">
        <v>13645</v>
      </c>
      <c r="AC64" s="17">
        <v>45483</v>
      </c>
      <c r="AD64" s="17">
        <v>91966</v>
      </c>
      <c r="AE64" s="17">
        <v>39414</v>
      </c>
      <c r="AF64" s="17">
        <v>131380</v>
      </c>
      <c r="AG64" t="s">
        <v>351</v>
      </c>
      <c r="AH64" s="1"/>
    </row>
    <row r="65" spans="1:34" x14ac:dyDescent="0.35">
      <c r="A65" t="s">
        <v>27</v>
      </c>
      <c r="B65" t="s">
        <v>53</v>
      </c>
      <c r="C65" t="s">
        <v>28</v>
      </c>
      <c r="D65" t="s">
        <v>347</v>
      </c>
      <c r="E65">
        <v>26030114</v>
      </c>
      <c r="G65" t="s">
        <v>356</v>
      </c>
      <c r="H65" t="s">
        <v>29</v>
      </c>
      <c r="I65" t="s">
        <v>30</v>
      </c>
      <c r="J65" t="s">
        <v>99</v>
      </c>
      <c r="K65" t="s">
        <v>336</v>
      </c>
      <c r="L65" t="s">
        <v>33</v>
      </c>
      <c r="M65" t="s">
        <v>357</v>
      </c>
      <c r="N65" t="s">
        <v>41</v>
      </c>
      <c r="P65" t="s">
        <v>358</v>
      </c>
      <c r="R65" t="s">
        <v>359</v>
      </c>
      <c r="V65" t="s">
        <v>360</v>
      </c>
      <c r="W65" s="1">
        <v>45939</v>
      </c>
      <c r="X65" s="1">
        <v>45928</v>
      </c>
      <c r="Y65" s="1">
        <v>46204</v>
      </c>
      <c r="Z65" s="1">
        <v>46568</v>
      </c>
      <c r="AA65">
        <v>0</v>
      </c>
      <c r="AB65">
        <v>0</v>
      </c>
      <c r="AC65">
        <v>0</v>
      </c>
      <c r="AD65" s="17">
        <v>52497</v>
      </c>
      <c r="AE65" s="17">
        <v>22499</v>
      </c>
      <c r="AF65" s="17">
        <v>74996</v>
      </c>
      <c r="AG65" t="s">
        <v>351</v>
      </c>
      <c r="AH65" s="1"/>
    </row>
    <row r="66" spans="1:34" x14ac:dyDescent="0.35">
      <c r="A66" t="s">
        <v>27</v>
      </c>
      <c r="B66" t="s">
        <v>53</v>
      </c>
      <c r="C66" t="s">
        <v>28</v>
      </c>
      <c r="D66" t="s">
        <v>347</v>
      </c>
      <c r="E66">
        <v>26030121</v>
      </c>
      <c r="G66" t="s">
        <v>361</v>
      </c>
      <c r="H66" t="s">
        <v>54</v>
      </c>
      <c r="I66" t="s">
        <v>30</v>
      </c>
      <c r="J66" t="s">
        <v>55</v>
      </c>
      <c r="M66" t="s">
        <v>152</v>
      </c>
      <c r="N66" t="s">
        <v>46</v>
      </c>
      <c r="P66" t="s">
        <v>353</v>
      </c>
      <c r="W66" s="1">
        <v>45930</v>
      </c>
      <c r="X66" s="1">
        <v>45930</v>
      </c>
      <c r="Y66" s="1">
        <v>45839</v>
      </c>
      <c r="Z66" s="1">
        <v>46203</v>
      </c>
      <c r="AA66" s="17">
        <v>13124</v>
      </c>
      <c r="AB66" s="17">
        <v>1050</v>
      </c>
      <c r="AC66" s="17">
        <v>14174</v>
      </c>
      <c r="AD66" s="17">
        <v>13124</v>
      </c>
      <c r="AE66" s="17">
        <v>1050</v>
      </c>
      <c r="AF66" s="17">
        <v>14174</v>
      </c>
      <c r="AH66" s="1"/>
    </row>
    <row r="67" spans="1:34" x14ac:dyDescent="0.35">
      <c r="A67" t="s">
        <v>27</v>
      </c>
      <c r="B67" t="s">
        <v>53</v>
      </c>
      <c r="C67" t="s">
        <v>28</v>
      </c>
      <c r="D67" t="s">
        <v>347</v>
      </c>
      <c r="E67">
        <v>26030123</v>
      </c>
      <c r="G67" t="s">
        <v>362</v>
      </c>
      <c r="H67" t="s">
        <v>29</v>
      </c>
      <c r="I67" t="s">
        <v>30</v>
      </c>
      <c r="J67" t="s">
        <v>99</v>
      </c>
      <c r="M67" t="s">
        <v>363</v>
      </c>
      <c r="N67" t="s">
        <v>51</v>
      </c>
      <c r="P67" t="s">
        <v>355</v>
      </c>
      <c r="Q67" t="s">
        <v>150</v>
      </c>
      <c r="W67" s="1">
        <v>45930</v>
      </c>
      <c r="X67" s="1">
        <v>45930</v>
      </c>
      <c r="Y67" s="1">
        <v>46023</v>
      </c>
      <c r="Z67" s="1">
        <v>46387</v>
      </c>
      <c r="AA67" s="17">
        <v>25459</v>
      </c>
      <c r="AB67">
        <v>0</v>
      </c>
      <c r="AC67" s="17">
        <v>25459</v>
      </c>
      <c r="AD67" s="17">
        <v>37610</v>
      </c>
      <c r="AE67">
        <v>0</v>
      </c>
      <c r="AF67" s="17">
        <v>37610</v>
      </c>
      <c r="AH67" s="1"/>
    </row>
    <row r="68" spans="1:34" x14ac:dyDescent="0.35">
      <c r="A68" t="s">
        <v>27</v>
      </c>
      <c r="B68" t="s">
        <v>53</v>
      </c>
      <c r="C68" t="s">
        <v>28</v>
      </c>
      <c r="D68" t="s">
        <v>88</v>
      </c>
      <c r="E68">
        <v>26030083</v>
      </c>
      <c r="G68" t="s">
        <v>364</v>
      </c>
      <c r="H68" t="s">
        <v>29</v>
      </c>
      <c r="I68" t="s">
        <v>30</v>
      </c>
      <c r="J68" t="s">
        <v>99</v>
      </c>
      <c r="M68" t="s">
        <v>365</v>
      </c>
      <c r="N68" t="s">
        <v>51</v>
      </c>
      <c r="P68" t="s">
        <v>366</v>
      </c>
      <c r="V68" t="s">
        <v>367</v>
      </c>
      <c r="W68" s="1">
        <v>45905</v>
      </c>
      <c r="X68" s="1">
        <v>45911</v>
      </c>
      <c r="Y68" s="1">
        <v>46204</v>
      </c>
      <c r="Z68" s="1">
        <v>46265</v>
      </c>
      <c r="AA68" s="17">
        <v>14903</v>
      </c>
      <c r="AB68">
        <v>0</v>
      </c>
      <c r="AC68" s="17">
        <v>14903</v>
      </c>
      <c r="AD68" s="17">
        <v>125000</v>
      </c>
      <c r="AE68">
        <v>0</v>
      </c>
      <c r="AF68" s="17">
        <v>125000</v>
      </c>
      <c r="AG68" t="s">
        <v>93</v>
      </c>
      <c r="AH68" s="1"/>
    </row>
    <row r="69" spans="1:34" x14ac:dyDescent="0.35">
      <c r="A69" t="s">
        <v>27</v>
      </c>
      <c r="B69" t="s">
        <v>53</v>
      </c>
      <c r="C69" t="s">
        <v>28</v>
      </c>
      <c r="D69" t="s">
        <v>88</v>
      </c>
      <c r="E69">
        <v>26030109</v>
      </c>
      <c r="G69" t="s">
        <v>368</v>
      </c>
      <c r="H69" t="s">
        <v>29</v>
      </c>
      <c r="I69" t="s">
        <v>30</v>
      </c>
      <c r="J69" t="s">
        <v>99</v>
      </c>
      <c r="M69" t="s">
        <v>34</v>
      </c>
      <c r="N69" t="s">
        <v>33</v>
      </c>
      <c r="P69" t="s">
        <v>369</v>
      </c>
      <c r="W69" s="1">
        <v>45930</v>
      </c>
      <c r="X69" s="1">
        <v>45928</v>
      </c>
      <c r="Y69" s="1">
        <v>46204</v>
      </c>
      <c r="Z69" s="1">
        <v>46568</v>
      </c>
      <c r="AA69" s="17">
        <v>166757</v>
      </c>
      <c r="AB69" s="17">
        <v>73602</v>
      </c>
      <c r="AC69" s="17">
        <v>240359</v>
      </c>
      <c r="AD69" s="17">
        <v>392018</v>
      </c>
      <c r="AE69" s="17">
        <v>180816</v>
      </c>
      <c r="AF69" s="17">
        <v>572834</v>
      </c>
      <c r="AG69" t="s">
        <v>270</v>
      </c>
      <c r="AH69" s="1"/>
    </row>
    <row r="70" spans="1:34" x14ac:dyDescent="0.35">
      <c r="A70" t="s">
        <v>27</v>
      </c>
      <c r="B70" t="s">
        <v>53</v>
      </c>
      <c r="C70" t="s">
        <v>28</v>
      </c>
      <c r="D70" t="s">
        <v>88</v>
      </c>
      <c r="E70">
        <v>26030117</v>
      </c>
      <c r="G70" t="s">
        <v>191</v>
      </c>
      <c r="H70" t="s">
        <v>29</v>
      </c>
      <c r="I70" t="s">
        <v>30</v>
      </c>
      <c r="J70" t="s">
        <v>99</v>
      </c>
      <c r="K70" t="s">
        <v>32</v>
      </c>
      <c r="L70" t="s">
        <v>33</v>
      </c>
      <c r="M70" t="s">
        <v>167</v>
      </c>
      <c r="N70" t="s">
        <v>41</v>
      </c>
      <c r="P70" t="s">
        <v>130</v>
      </c>
      <c r="V70" t="s">
        <v>322</v>
      </c>
      <c r="W70" s="1">
        <v>45936</v>
      </c>
      <c r="X70" s="1">
        <v>45929</v>
      </c>
      <c r="Y70" s="1">
        <v>46204</v>
      </c>
      <c r="Z70" s="1">
        <v>46568</v>
      </c>
      <c r="AA70" s="17">
        <v>35000</v>
      </c>
      <c r="AB70" s="17">
        <v>16975</v>
      </c>
      <c r="AC70" s="17">
        <v>51975</v>
      </c>
      <c r="AD70" s="17">
        <v>174999</v>
      </c>
      <c r="AE70" s="17">
        <v>84875</v>
      </c>
      <c r="AF70" s="17">
        <v>259874</v>
      </c>
      <c r="AG70" t="s">
        <v>93</v>
      </c>
      <c r="AH70" s="1"/>
    </row>
    <row r="71" spans="1:34" x14ac:dyDescent="0.35">
      <c r="A71" t="s">
        <v>27</v>
      </c>
      <c r="B71" t="s">
        <v>53</v>
      </c>
      <c r="C71" t="s">
        <v>28</v>
      </c>
      <c r="D71" t="s">
        <v>88</v>
      </c>
      <c r="E71">
        <v>26030122</v>
      </c>
      <c r="G71" t="s">
        <v>370</v>
      </c>
      <c r="H71" t="s">
        <v>29</v>
      </c>
      <c r="I71" t="s">
        <v>30</v>
      </c>
      <c r="J71" t="s">
        <v>99</v>
      </c>
      <c r="M71" t="s">
        <v>34</v>
      </c>
      <c r="N71" t="s">
        <v>33</v>
      </c>
      <c r="O71">
        <v>2555840</v>
      </c>
      <c r="P71" t="s">
        <v>366</v>
      </c>
      <c r="R71" t="s">
        <v>151</v>
      </c>
      <c r="V71" t="s">
        <v>371</v>
      </c>
      <c r="W71" s="1">
        <v>45930</v>
      </c>
      <c r="X71" s="1">
        <v>45930</v>
      </c>
      <c r="Y71" s="1">
        <v>46160</v>
      </c>
      <c r="Z71" s="1">
        <v>46524</v>
      </c>
      <c r="AA71" s="17">
        <v>95101</v>
      </c>
      <c r="AB71" s="17">
        <v>46124</v>
      </c>
      <c r="AC71" s="17">
        <v>141225</v>
      </c>
      <c r="AD71" s="17">
        <v>375219</v>
      </c>
      <c r="AE71" s="17">
        <v>181982</v>
      </c>
      <c r="AF71" s="17">
        <v>557201</v>
      </c>
      <c r="AG71" t="s">
        <v>93</v>
      </c>
      <c r="AH71" s="1"/>
    </row>
    <row r="72" spans="1:34" x14ac:dyDescent="0.35">
      <c r="A72" t="s">
        <v>27</v>
      </c>
      <c r="B72" t="s">
        <v>53</v>
      </c>
      <c r="C72" t="s">
        <v>28</v>
      </c>
      <c r="D72" t="s">
        <v>372</v>
      </c>
      <c r="E72">
        <v>26030088</v>
      </c>
      <c r="G72" t="s">
        <v>373</v>
      </c>
      <c r="H72" t="s">
        <v>29</v>
      </c>
      <c r="I72" t="s">
        <v>30</v>
      </c>
      <c r="J72" t="s">
        <v>99</v>
      </c>
      <c r="K72" t="s">
        <v>326</v>
      </c>
      <c r="L72" t="s">
        <v>33</v>
      </c>
      <c r="M72" t="s">
        <v>374</v>
      </c>
      <c r="N72" t="s">
        <v>41</v>
      </c>
      <c r="P72" t="s">
        <v>375</v>
      </c>
      <c r="V72" t="s">
        <v>376</v>
      </c>
      <c r="W72" s="1">
        <v>45917</v>
      </c>
      <c r="X72" s="1">
        <v>45917</v>
      </c>
      <c r="Y72" s="1">
        <v>46054</v>
      </c>
      <c r="Z72" s="1">
        <v>46418</v>
      </c>
      <c r="AA72" s="17">
        <v>44888</v>
      </c>
      <c r="AB72">
        <v>0</v>
      </c>
      <c r="AC72" s="17">
        <v>44888</v>
      </c>
      <c r="AD72" s="17">
        <v>187664</v>
      </c>
      <c r="AE72">
        <v>0</v>
      </c>
      <c r="AF72" s="17">
        <v>187664</v>
      </c>
      <c r="AG72" t="s">
        <v>35</v>
      </c>
      <c r="AH72" s="1"/>
    </row>
    <row r="73" spans="1:34" x14ac:dyDescent="0.35">
      <c r="A73" t="s">
        <v>27</v>
      </c>
      <c r="B73" t="s">
        <v>53</v>
      </c>
      <c r="C73" t="s">
        <v>28</v>
      </c>
      <c r="D73" t="s">
        <v>372</v>
      </c>
      <c r="E73">
        <v>26030092</v>
      </c>
      <c r="G73" t="s">
        <v>377</v>
      </c>
      <c r="H73" t="s">
        <v>29</v>
      </c>
      <c r="I73" t="s">
        <v>145</v>
      </c>
      <c r="J73" t="s">
        <v>99</v>
      </c>
      <c r="K73" t="s">
        <v>326</v>
      </c>
      <c r="L73" t="s">
        <v>33</v>
      </c>
      <c r="M73" t="s">
        <v>327</v>
      </c>
      <c r="N73" t="s">
        <v>41</v>
      </c>
      <c r="P73" t="s">
        <v>378</v>
      </c>
      <c r="W73" s="1">
        <v>45917</v>
      </c>
      <c r="X73" s="1">
        <v>45920</v>
      </c>
      <c r="Y73" s="1">
        <v>46054</v>
      </c>
      <c r="Z73" s="1">
        <v>46418</v>
      </c>
      <c r="AA73" s="17">
        <v>101730</v>
      </c>
      <c r="AB73">
        <v>0</v>
      </c>
      <c r="AC73" s="17">
        <v>101730</v>
      </c>
      <c r="AD73" s="17">
        <v>309842</v>
      </c>
      <c r="AE73">
        <v>0</v>
      </c>
      <c r="AF73" s="17">
        <v>309842</v>
      </c>
      <c r="AG73" t="s">
        <v>379</v>
      </c>
      <c r="AH73" s="1"/>
    </row>
    <row r="74" spans="1:34" x14ac:dyDescent="0.35">
      <c r="A74" t="s">
        <v>27</v>
      </c>
      <c r="B74" t="s">
        <v>53</v>
      </c>
      <c r="C74" t="s">
        <v>28</v>
      </c>
      <c r="D74" t="s">
        <v>144</v>
      </c>
      <c r="E74">
        <v>26030096</v>
      </c>
      <c r="G74" t="s">
        <v>380</v>
      </c>
      <c r="H74" t="s">
        <v>29</v>
      </c>
      <c r="I74" t="s">
        <v>30</v>
      </c>
      <c r="J74" t="s">
        <v>99</v>
      </c>
      <c r="K74" t="s">
        <v>324</v>
      </c>
      <c r="L74" t="s">
        <v>33</v>
      </c>
      <c r="M74" t="s">
        <v>324</v>
      </c>
      <c r="N74" t="s">
        <v>33</v>
      </c>
      <c r="P74" t="s">
        <v>197</v>
      </c>
      <c r="S74" t="s">
        <v>381</v>
      </c>
      <c r="V74" t="s">
        <v>382</v>
      </c>
      <c r="W74" s="1">
        <v>45922</v>
      </c>
      <c r="X74" s="1">
        <v>45921</v>
      </c>
      <c r="Y74" s="1">
        <v>46023</v>
      </c>
      <c r="Z74" s="1">
        <v>46387</v>
      </c>
      <c r="AA74" s="17">
        <v>565094</v>
      </c>
      <c r="AB74" s="17">
        <v>274070</v>
      </c>
      <c r="AC74" s="17">
        <v>839164</v>
      </c>
      <c r="AD74" s="17">
        <v>565094</v>
      </c>
      <c r="AE74" s="17">
        <v>274070</v>
      </c>
      <c r="AF74" s="17">
        <v>839164</v>
      </c>
      <c r="AG74" t="s">
        <v>35</v>
      </c>
      <c r="AH74" s="1"/>
    </row>
    <row r="75" spans="1:34" x14ac:dyDescent="0.35">
      <c r="A75" t="s">
        <v>27</v>
      </c>
      <c r="B75" t="s">
        <v>53</v>
      </c>
      <c r="C75" t="s">
        <v>28</v>
      </c>
      <c r="D75" t="s">
        <v>383</v>
      </c>
      <c r="E75">
        <v>26030072</v>
      </c>
      <c r="G75" t="s">
        <v>384</v>
      </c>
      <c r="H75" t="s">
        <v>29</v>
      </c>
      <c r="I75" t="s">
        <v>30</v>
      </c>
      <c r="J75" t="s">
        <v>103</v>
      </c>
      <c r="M75" t="s">
        <v>385</v>
      </c>
      <c r="N75" t="s">
        <v>31</v>
      </c>
      <c r="P75" t="s">
        <v>386</v>
      </c>
      <c r="X75" s="1">
        <v>45908</v>
      </c>
      <c r="Y75" s="1">
        <v>45901</v>
      </c>
      <c r="Z75" s="1">
        <v>46265</v>
      </c>
      <c r="AA75" s="17">
        <v>47800</v>
      </c>
      <c r="AB75" s="17">
        <v>23183</v>
      </c>
      <c r="AC75" s="17">
        <v>70983</v>
      </c>
      <c r="AD75" s="17">
        <v>47800</v>
      </c>
      <c r="AE75" s="17">
        <v>23183</v>
      </c>
      <c r="AF75" s="17">
        <v>70983</v>
      </c>
      <c r="AG75" t="s">
        <v>351</v>
      </c>
      <c r="AH75" s="1"/>
    </row>
    <row r="76" spans="1:34" x14ac:dyDescent="0.35">
      <c r="A76" t="s">
        <v>27</v>
      </c>
      <c r="B76" t="s">
        <v>53</v>
      </c>
      <c r="C76" t="s">
        <v>280</v>
      </c>
      <c r="D76" t="s">
        <v>281</v>
      </c>
      <c r="E76">
        <v>26030095</v>
      </c>
      <c r="G76" t="s">
        <v>387</v>
      </c>
      <c r="H76" t="s">
        <v>29</v>
      </c>
      <c r="I76" t="s">
        <v>30</v>
      </c>
      <c r="J76" t="s">
        <v>37</v>
      </c>
      <c r="M76" t="s">
        <v>388</v>
      </c>
      <c r="N76" t="s">
        <v>33</v>
      </c>
      <c r="P76" t="s">
        <v>389</v>
      </c>
      <c r="Q76" t="s">
        <v>390</v>
      </c>
      <c r="V76" t="s">
        <v>391</v>
      </c>
      <c r="W76" s="1">
        <v>45919</v>
      </c>
      <c r="X76" s="1">
        <v>45921</v>
      </c>
      <c r="AA76" s="23">
        <v>43896</v>
      </c>
      <c r="AB76" s="17">
        <v>17734</v>
      </c>
      <c r="AC76" s="17">
        <v>61630</v>
      </c>
      <c r="AD76" s="17">
        <v>43896</v>
      </c>
      <c r="AE76" s="17">
        <v>17734</v>
      </c>
      <c r="AF76" s="17">
        <v>61630</v>
      </c>
      <c r="AH76" s="1"/>
    </row>
    <row r="77" spans="1:34" x14ac:dyDescent="0.35">
      <c r="A77" t="s">
        <v>27</v>
      </c>
      <c r="B77" t="s">
        <v>53</v>
      </c>
      <c r="C77" t="s">
        <v>280</v>
      </c>
      <c r="D77" t="s">
        <v>392</v>
      </c>
      <c r="E77">
        <v>26030110</v>
      </c>
      <c r="G77" t="s">
        <v>393</v>
      </c>
      <c r="H77" t="s">
        <v>29</v>
      </c>
      <c r="I77" t="s">
        <v>30</v>
      </c>
      <c r="J77" t="s">
        <v>55</v>
      </c>
      <c r="M77" t="s">
        <v>394</v>
      </c>
      <c r="N77" t="s">
        <v>51</v>
      </c>
      <c r="P77" t="s">
        <v>395</v>
      </c>
      <c r="W77" s="1">
        <v>45925</v>
      </c>
      <c r="X77" s="1">
        <v>45928</v>
      </c>
      <c r="Y77" s="1">
        <v>46023</v>
      </c>
      <c r="Z77" s="1">
        <v>46265</v>
      </c>
      <c r="AA77" s="17">
        <v>7000</v>
      </c>
      <c r="AB77">
        <v>0</v>
      </c>
      <c r="AC77" s="17">
        <v>7000</v>
      </c>
      <c r="AD77" s="17">
        <v>7000</v>
      </c>
      <c r="AE77">
        <v>0</v>
      </c>
      <c r="AF77" s="17">
        <v>7000</v>
      </c>
      <c r="AH77" s="1"/>
    </row>
    <row r="78" spans="1:34" x14ac:dyDescent="0.35">
      <c r="A78" t="s">
        <v>27</v>
      </c>
      <c r="B78" t="s">
        <v>53</v>
      </c>
      <c r="C78" t="s">
        <v>38</v>
      </c>
      <c r="D78" t="s">
        <v>40</v>
      </c>
      <c r="E78">
        <v>26030071</v>
      </c>
      <c r="G78" t="s">
        <v>396</v>
      </c>
      <c r="H78" t="s">
        <v>29</v>
      </c>
      <c r="I78" t="s">
        <v>30</v>
      </c>
      <c r="J78" t="s">
        <v>99</v>
      </c>
      <c r="K78" t="s">
        <v>32</v>
      </c>
      <c r="L78" t="s">
        <v>33</v>
      </c>
      <c r="M78" t="s">
        <v>397</v>
      </c>
      <c r="N78" t="s">
        <v>298</v>
      </c>
      <c r="P78" t="s">
        <v>146</v>
      </c>
      <c r="V78" t="s">
        <v>322</v>
      </c>
      <c r="W78" s="1">
        <v>45935</v>
      </c>
      <c r="X78" s="1">
        <v>45905</v>
      </c>
      <c r="Y78" s="1">
        <v>46204</v>
      </c>
      <c r="Z78" s="1">
        <v>46568</v>
      </c>
      <c r="AA78" s="17">
        <v>57497</v>
      </c>
      <c r="AB78" s="17">
        <v>27886</v>
      </c>
      <c r="AC78" s="17">
        <v>85383</v>
      </c>
      <c r="AD78" s="17">
        <v>287485</v>
      </c>
      <c r="AE78" s="17">
        <v>139430</v>
      </c>
      <c r="AF78" s="17">
        <v>426915</v>
      </c>
      <c r="AG78" t="s">
        <v>42</v>
      </c>
      <c r="AH78" s="1"/>
    </row>
    <row r="79" spans="1:34" x14ac:dyDescent="0.35">
      <c r="A79" t="s">
        <v>27</v>
      </c>
      <c r="B79" t="s">
        <v>53</v>
      </c>
      <c r="C79" t="s">
        <v>38</v>
      </c>
      <c r="D79" t="s">
        <v>40</v>
      </c>
      <c r="E79">
        <v>26030076</v>
      </c>
      <c r="G79" t="s">
        <v>398</v>
      </c>
      <c r="H79" t="s">
        <v>29</v>
      </c>
      <c r="I79" t="s">
        <v>30</v>
      </c>
      <c r="J79" t="s">
        <v>99</v>
      </c>
      <c r="M79" t="s">
        <v>399</v>
      </c>
      <c r="N79" t="s">
        <v>31</v>
      </c>
      <c r="P79" t="s">
        <v>400</v>
      </c>
      <c r="W79" s="1">
        <v>45915</v>
      </c>
      <c r="X79" s="1">
        <v>45911</v>
      </c>
      <c r="Y79" s="1">
        <v>46023</v>
      </c>
      <c r="Z79" s="1">
        <v>46387</v>
      </c>
      <c r="AA79" s="17">
        <v>61138</v>
      </c>
      <c r="AB79" s="17">
        <v>29652</v>
      </c>
      <c r="AC79" s="17">
        <v>90790</v>
      </c>
      <c r="AD79" s="17">
        <v>61138</v>
      </c>
      <c r="AE79" s="17">
        <v>29652</v>
      </c>
      <c r="AF79" s="17">
        <v>90790</v>
      </c>
      <c r="AG79" t="s">
        <v>42</v>
      </c>
      <c r="AH79" s="1"/>
    </row>
    <row r="80" spans="1:34" x14ac:dyDescent="0.35">
      <c r="A80" t="s">
        <v>27</v>
      </c>
      <c r="B80" t="s">
        <v>53</v>
      </c>
      <c r="C80" t="s">
        <v>38</v>
      </c>
      <c r="D80" t="s">
        <v>40</v>
      </c>
      <c r="E80">
        <v>26030080</v>
      </c>
      <c r="G80" t="s">
        <v>401</v>
      </c>
      <c r="H80" t="s">
        <v>29</v>
      </c>
      <c r="I80" t="s">
        <v>30</v>
      </c>
      <c r="J80" t="s">
        <v>99</v>
      </c>
      <c r="M80" t="s">
        <v>365</v>
      </c>
      <c r="N80" t="s">
        <v>51</v>
      </c>
      <c r="P80" t="s">
        <v>402</v>
      </c>
      <c r="V80" t="s">
        <v>367</v>
      </c>
      <c r="W80" s="1">
        <v>45905</v>
      </c>
      <c r="X80" s="1">
        <v>45911</v>
      </c>
      <c r="Y80" s="1">
        <v>46266</v>
      </c>
      <c r="Z80" s="1">
        <v>46630</v>
      </c>
      <c r="AA80" s="17">
        <v>63103</v>
      </c>
      <c r="AB80">
        <v>0</v>
      </c>
      <c r="AC80" s="17">
        <v>63103</v>
      </c>
      <c r="AD80" s="17">
        <v>125000</v>
      </c>
      <c r="AE80">
        <v>0</v>
      </c>
      <c r="AF80" s="17">
        <v>125000</v>
      </c>
      <c r="AG80" t="s">
        <v>93</v>
      </c>
      <c r="AH80" s="1"/>
    </row>
    <row r="81" spans="1:34" x14ac:dyDescent="0.35">
      <c r="A81" t="s">
        <v>27</v>
      </c>
      <c r="B81" t="s">
        <v>53</v>
      </c>
      <c r="C81" t="s">
        <v>38</v>
      </c>
      <c r="D81" t="s">
        <v>40</v>
      </c>
      <c r="E81">
        <v>26030082</v>
      </c>
      <c r="G81" t="s">
        <v>403</v>
      </c>
      <c r="H81" t="s">
        <v>29</v>
      </c>
      <c r="I81" t="s">
        <v>30</v>
      </c>
      <c r="J81" t="s">
        <v>99</v>
      </c>
      <c r="M81" t="s">
        <v>34</v>
      </c>
      <c r="N81" t="s">
        <v>33</v>
      </c>
      <c r="O81">
        <v>2551099</v>
      </c>
      <c r="P81" t="s">
        <v>404</v>
      </c>
      <c r="V81" t="s">
        <v>405</v>
      </c>
      <c r="W81" s="1">
        <v>45911</v>
      </c>
      <c r="X81" s="1">
        <v>45911</v>
      </c>
      <c r="Y81" s="1">
        <v>46249</v>
      </c>
      <c r="Z81" s="1">
        <v>46613</v>
      </c>
      <c r="AA81" s="17">
        <v>113218</v>
      </c>
      <c r="AB81" s="17">
        <v>54911</v>
      </c>
      <c r="AC81" s="17">
        <v>168129</v>
      </c>
      <c r="AD81" s="17">
        <v>310537</v>
      </c>
      <c r="AE81" s="17">
        <v>150611</v>
      </c>
      <c r="AF81" s="17">
        <v>461148</v>
      </c>
      <c r="AG81" t="s">
        <v>42</v>
      </c>
      <c r="AH81" s="1"/>
    </row>
    <row r="82" spans="1:34" x14ac:dyDescent="0.35">
      <c r="A82" t="s">
        <v>27</v>
      </c>
      <c r="B82" t="s">
        <v>53</v>
      </c>
      <c r="C82" t="s">
        <v>38</v>
      </c>
      <c r="D82" t="s">
        <v>40</v>
      </c>
      <c r="E82">
        <v>26030085</v>
      </c>
      <c r="G82" t="s">
        <v>406</v>
      </c>
      <c r="H82" t="s">
        <v>29</v>
      </c>
      <c r="I82" t="s">
        <v>30</v>
      </c>
      <c r="J82" t="s">
        <v>99</v>
      </c>
      <c r="M82" t="s">
        <v>34</v>
      </c>
      <c r="N82" t="s">
        <v>33</v>
      </c>
      <c r="P82" t="s">
        <v>146</v>
      </c>
      <c r="V82" t="s">
        <v>405</v>
      </c>
      <c r="W82" s="1">
        <v>45911</v>
      </c>
      <c r="X82" s="1">
        <v>45914</v>
      </c>
      <c r="Y82" s="1">
        <v>46113</v>
      </c>
      <c r="Z82" s="1">
        <v>46477</v>
      </c>
      <c r="AA82" s="17">
        <v>67340</v>
      </c>
      <c r="AB82" s="17">
        <v>32660</v>
      </c>
      <c r="AC82" s="17">
        <v>100000</v>
      </c>
      <c r="AD82" s="17">
        <v>202020</v>
      </c>
      <c r="AE82" s="17">
        <v>97980</v>
      </c>
      <c r="AF82" s="17">
        <v>300000</v>
      </c>
      <c r="AG82" t="s">
        <v>42</v>
      </c>
      <c r="AH82" s="1"/>
    </row>
    <row r="83" spans="1:34" x14ac:dyDescent="0.35">
      <c r="A83" t="s">
        <v>27</v>
      </c>
      <c r="B83" t="s">
        <v>53</v>
      </c>
      <c r="C83" t="s">
        <v>38</v>
      </c>
      <c r="D83" t="s">
        <v>40</v>
      </c>
      <c r="E83">
        <v>26030086</v>
      </c>
      <c r="G83" t="s">
        <v>407</v>
      </c>
      <c r="H83" t="s">
        <v>29</v>
      </c>
      <c r="I83" t="s">
        <v>30</v>
      </c>
      <c r="J83" t="s">
        <v>99</v>
      </c>
      <c r="M83" t="s">
        <v>34</v>
      </c>
      <c r="N83" t="s">
        <v>33</v>
      </c>
      <c r="P83" t="s">
        <v>408</v>
      </c>
      <c r="V83" t="s">
        <v>405</v>
      </c>
      <c r="W83" s="1">
        <v>45911</v>
      </c>
      <c r="X83" s="1">
        <v>45914</v>
      </c>
      <c r="Y83" s="1">
        <v>46235</v>
      </c>
      <c r="Z83" s="1">
        <v>46599</v>
      </c>
      <c r="AA83" s="17">
        <v>103993</v>
      </c>
      <c r="AB83" s="17">
        <v>50437</v>
      </c>
      <c r="AC83" s="17">
        <v>154430</v>
      </c>
      <c r="AD83" s="17">
        <v>400687</v>
      </c>
      <c r="AE83" s="17">
        <v>194334</v>
      </c>
      <c r="AF83" s="17">
        <v>595021</v>
      </c>
      <c r="AG83" t="s">
        <v>42</v>
      </c>
      <c r="AH83" s="1"/>
    </row>
    <row r="84" spans="1:34" x14ac:dyDescent="0.35">
      <c r="A84" t="s">
        <v>27</v>
      </c>
      <c r="B84" t="s">
        <v>53</v>
      </c>
      <c r="C84" t="s">
        <v>38</v>
      </c>
      <c r="D84" t="s">
        <v>40</v>
      </c>
      <c r="E84">
        <v>26030108</v>
      </c>
      <c r="G84" t="s">
        <v>409</v>
      </c>
      <c r="H84" t="s">
        <v>29</v>
      </c>
      <c r="I84" t="s">
        <v>30</v>
      </c>
      <c r="J84" t="s">
        <v>99</v>
      </c>
      <c r="M84" t="s">
        <v>34</v>
      </c>
      <c r="N84" t="s">
        <v>33</v>
      </c>
      <c r="P84" t="s">
        <v>400</v>
      </c>
      <c r="Q84" t="s">
        <v>410</v>
      </c>
      <c r="V84" t="s">
        <v>411</v>
      </c>
      <c r="W84" s="1">
        <v>45929</v>
      </c>
      <c r="X84" s="1">
        <v>45928</v>
      </c>
      <c r="Y84" s="1">
        <v>46023</v>
      </c>
      <c r="Z84" s="1">
        <v>46387</v>
      </c>
      <c r="AA84" s="17">
        <v>84088</v>
      </c>
      <c r="AB84" s="17">
        <v>37145</v>
      </c>
      <c r="AC84" s="17">
        <v>121233</v>
      </c>
      <c r="AD84" s="17">
        <v>229498</v>
      </c>
      <c r="AE84" s="17">
        <v>107669</v>
      </c>
      <c r="AF84" s="17">
        <v>337167</v>
      </c>
      <c r="AG84" t="s">
        <v>42</v>
      </c>
      <c r="AH84" s="1"/>
    </row>
    <row r="85" spans="1:34" x14ac:dyDescent="0.35">
      <c r="A85" t="s">
        <v>27</v>
      </c>
      <c r="B85" t="s">
        <v>53</v>
      </c>
      <c r="C85" t="s">
        <v>38</v>
      </c>
      <c r="D85" t="s">
        <v>40</v>
      </c>
      <c r="E85">
        <v>26030118</v>
      </c>
      <c r="G85" t="s">
        <v>412</v>
      </c>
      <c r="H85" t="s">
        <v>29</v>
      </c>
      <c r="I85" t="s">
        <v>30</v>
      </c>
      <c r="J85" t="s">
        <v>99</v>
      </c>
      <c r="M85" t="s">
        <v>34</v>
      </c>
      <c r="N85" t="s">
        <v>33</v>
      </c>
      <c r="O85">
        <v>2555382</v>
      </c>
      <c r="P85" t="s">
        <v>413</v>
      </c>
      <c r="V85" t="s">
        <v>411</v>
      </c>
      <c r="W85" s="1">
        <v>45929</v>
      </c>
      <c r="X85" s="1">
        <v>45929</v>
      </c>
      <c r="Y85" s="1">
        <v>46157</v>
      </c>
      <c r="Z85" s="1">
        <v>46521</v>
      </c>
      <c r="AA85" s="17">
        <v>123957</v>
      </c>
      <c r="AB85" s="17">
        <v>60119</v>
      </c>
      <c r="AC85" s="17">
        <v>184076</v>
      </c>
      <c r="AD85" s="17">
        <v>358603</v>
      </c>
      <c r="AE85" s="17">
        <v>173922</v>
      </c>
      <c r="AF85" s="17">
        <v>532525</v>
      </c>
      <c r="AG85" t="s">
        <v>42</v>
      </c>
      <c r="AH85" s="1"/>
    </row>
    <row r="86" spans="1:34" x14ac:dyDescent="0.35">
      <c r="A86" t="s">
        <v>27</v>
      </c>
      <c r="B86" t="s">
        <v>53</v>
      </c>
      <c r="C86" t="s">
        <v>38</v>
      </c>
      <c r="D86" t="s">
        <v>40</v>
      </c>
      <c r="E86">
        <v>26030126</v>
      </c>
      <c r="G86" t="s">
        <v>414</v>
      </c>
      <c r="H86" t="s">
        <v>29</v>
      </c>
      <c r="I86" t="s">
        <v>30</v>
      </c>
      <c r="J86" t="s">
        <v>37</v>
      </c>
      <c r="M86" t="s">
        <v>415</v>
      </c>
      <c r="N86" t="s">
        <v>31</v>
      </c>
      <c r="P86" t="s">
        <v>416</v>
      </c>
      <c r="R86" t="s">
        <v>417</v>
      </c>
      <c r="V86" t="s">
        <v>418</v>
      </c>
      <c r="W86" s="1">
        <v>45931</v>
      </c>
      <c r="X86" s="1">
        <v>45930</v>
      </c>
      <c r="Y86" s="1">
        <v>46023</v>
      </c>
      <c r="Z86" s="1">
        <v>46387</v>
      </c>
      <c r="AA86" s="17">
        <v>11626</v>
      </c>
      <c r="AB86" s="17">
        <v>4697</v>
      </c>
      <c r="AC86" s="17">
        <v>16323</v>
      </c>
      <c r="AD86" s="17">
        <v>35503</v>
      </c>
      <c r="AE86" s="17">
        <v>14343</v>
      </c>
      <c r="AF86" s="17">
        <v>49846</v>
      </c>
      <c r="AH86" s="1"/>
    </row>
    <row r="87" spans="1:34" x14ac:dyDescent="0.35">
      <c r="A87" t="s">
        <v>27</v>
      </c>
      <c r="B87" t="s">
        <v>53</v>
      </c>
      <c r="C87" t="s">
        <v>38</v>
      </c>
      <c r="D87" t="s">
        <v>89</v>
      </c>
      <c r="E87">
        <v>26030075</v>
      </c>
      <c r="G87" t="s">
        <v>419</v>
      </c>
      <c r="H87" t="s">
        <v>29</v>
      </c>
      <c r="I87" t="s">
        <v>30</v>
      </c>
      <c r="J87" t="s">
        <v>99</v>
      </c>
      <c r="M87" t="s">
        <v>34</v>
      </c>
      <c r="N87" t="s">
        <v>33</v>
      </c>
      <c r="O87">
        <v>2551736</v>
      </c>
      <c r="P87" t="s">
        <v>420</v>
      </c>
      <c r="V87" t="s">
        <v>405</v>
      </c>
      <c r="W87" s="1">
        <v>45911</v>
      </c>
      <c r="X87" s="1">
        <v>45911</v>
      </c>
      <c r="Y87" s="1">
        <v>46143</v>
      </c>
      <c r="Z87" s="1">
        <v>46507</v>
      </c>
      <c r="AA87" s="17">
        <v>104504</v>
      </c>
      <c r="AB87" s="17">
        <v>45592</v>
      </c>
      <c r="AC87" s="17">
        <v>150096</v>
      </c>
      <c r="AD87" s="17">
        <v>388825</v>
      </c>
      <c r="AE87" s="17">
        <v>183487</v>
      </c>
      <c r="AF87" s="17">
        <v>572312</v>
      </c>
      <c r="AG87" t="s">
        <v>42</v>
      </c>
      <c r="AH87" s="1"/>
    </row>
    <row r="88" spans="1:34" x14ac:dyDescent="0.35">
      <c r="A88" t="s">
        <v>27</v>
      </c>
      <c r="B88" t="s">
        <v>53</v>
      </c>
      <c r="C88" t="s">
        <v>38</v>
      </c>
      <c r="D88" t="s">
        <v>421</v>
      </c>
      <c r="E88">
        <v>26030115</v>
      </c>
      <c r="G88" t="s">
        <v>422</v>
      </c>
      <c r="H88" t="s">
        <v>29</v>
      </c>
      <c r="I88" t="s">
        <v>30</v>
      </c>
      <c r="J88" t="s">
        <v>99</v>
      </c>
      <c r="K88" t="s">
        <v>32</v>
      </c>
      <c r="L88" t="s">
        <v>33</v>
      </c>
      <c r="M88" t="s">
        <v>423</v>
      </c>
      <c r="N88" t="s">
        <v>41</v>
      </c>
      <c r="P88" t="s">
        <v>424</v>
      </c>
      <c r="V88" t="s">
        <v>425</v>
      </c>
      <c r="W88" s="1">
        <v>45935</v>
      </c>
      <c r="X88" s="1">
        <v>45928</v>
      </c>
      <c r="Y88" s="1">
        <v>46204</v>
      </c>
      <c r="Z88" s="1">
        <v>46568</v>
      </c>
      <c r="AA88" s="17">
        <v>55505</v>
      </c>
      <c r="AB88" s="17">
        <v>26920</v>
      </c>
      <c r="AC88" s="17">
        <v>82425</v>
      </c>
      <c r="AD88" s="17">
        <v>160581</v>
      </c>
      <c r="AE88" s="17">
        <v>77883</v>
      </c>
      <c r="AF88" s="17">
        <v>238464</v>
      </c>
      <c r="AG88" t="s">
        <v>426</v>
      </c>
      <c r="AH88" s="1"/>
    </row>
    <row r="89" spans="1:34" x14ac:dyDescent="0.35">
      <c r="A89" t="s">
        <v>27</v>
      </c>
      <c r="B89" t="s">
        <v>53</v>
      </c>
      <c r="C89" t="s">
        <v>44</v>
      </c>
      <c r="D89" t="s">
        <v>60</v>
      </c>
      <c r="E89">
        <v>26030116</v>
      </c>
      <c r="G89" t="s">
        <v>427</v>
      </c>
      <c r="H89" t="s">
        <v>29</v>
      </c>
      <c r="I89" t="s">
        <v>30</v>
      </c>
      <c r="J89" t="s">
        <v>37</v>
      </c>
      <c r="M89" t="s">
        <v>126</v>
      </c>
      <c r="N89" t="s">
        <v>46</v>
      </c>
      <c r="P89" t="s">
        <v>428</v>
      </c>
      <c r="R89" t="s">
        <v>429</v>
      </c>
      <c r="V89" t="s">
        <v>430</v>
      </c>
      <c r="W89" s="1">
        <v>45929</v>
      </c>
      <c r="X89" s="1">
        <v>45929</v>
      </c>
      <c r="Y89" s="1">
        <v>45839</v>
      </c>
      <c r="Z89" s="1">
        <v>46203</v>
      </c>
      <c r="AA89" s="17">
        <v>86053</v>
      </c>
      <c r="AB89">
        <v>0</v>
      </c>
      <c r="AC89" s="17">
        <v>86053</v>
      </c>
      <c r="AD89" s="17">
        <v>86053</v>
      </c>
      <c r="AE89">
        <v>0</v>
      </c>
      <c r="AF89" s="17">
        <v>86053</v>
      </c>
      <c r="AH89" s="1"/>
    </row>
    <row r="90" spans="1:34" x14ac:dyDescent="0.35">
      <c r="A90" t="s">
        <v>27</v>
      </c>
      <c r="B90" t="s">
        <v>53</v>
      </c>
      <c r="C90" t="s">
        <v>44</v>
      </c>
      <c r="D90" t="s">
        <v>61</v>
      </c>
      <c r="E90">
        <v>26030081</v>
      </c>
      <c r="G90" t="s">
        <v>431</v>
      </c>
      <c r="H90" t="s">
        <v>29</v>
      </c>
      <c r="I90" t="s">
        <v>30</v>
      </c>
      <c r="J90" t="s">
        <v>99</v>
      </c>
      <c r="M90" t="s">
        <v>432</v>
      </c>
      <c r="N90" t="s">
        <v>51</v>
      </c>
      <c r="P90" t="s">
        <v>157</v>
      </c>
      <c r="R90" t="s">
        <v>433</v>
      </c>
      <c r="W90" s="1">
        <v>45903</v>
      </c>
      <c r="X90" s="1">
        <v>45911</v>
      </c>
      <c r="Y90" s="1">
        <v>45996</v>
      </c>
      <c r="Z90" s="1">
        <v>46360</v>
      </c>
      <c r="AA90" s="17">
        <v>50139</v>
      </c>
      <c r="AB90" s="17">
        <v>7521</v>
      </c>
      <c r="AC90" s="17">
        <v>57660</v>
      </c>
      <c r="AD90" s="17">
        <v>86952</v>
      </c>
      <c r="AE90" s="17">
        <v>13043</v>
      </c>
      <c r="AF90" s="17">
        <v>99995</v>
      </c>
      <c r="AG90" t="s">
        <v>94</v>
      </c>
      <c r="AH90" s="1"/>
    </row>
    <row r="91" spans="1:34" x14ac:dyDescent="0.35">
      <c r="A91" t="s">
        <v>27</v>
      </c>
      <c r="B91" t="s">
        <v>53</v>
      </c>
      <c r="C91" t="s">
        <v>44</v>
      </c>
      <c r="D91" t="s">
        <v>61</v>
      </c>
      <c r="E91">
        <v>26030124</v>
      </c>
      <c r="G91" t="s">
        <v>434</v>
      </c>
      <c r="H91" t="s">
        <v>29</v>
      </c>
      <c r="I91" t="s">
        <v>30</v>
      </c>
      <c r="J91" t="s">
        <v>99</v>
      </c>
      <c r="M91" t="s">
        <v>34</v>
      </c>
      <c r="N91" t="s">
        <v>33</v>
      </c>
      <c r="O91">
        <v>2555989</v>
      </c>
      <c r="P91" t="s">
        <v>63</v>
      </c>
      <c r="R91" t="s">
        <v>435</v>
      </c>
      <c r="S91" t="s">
        <v>436</v>
      </c>
      <c r="V91" t="s">
        <v>437</v>
      </c>
      <c r="W91" s="1">
        <v>45932</v>
      </c>
      <c r="X91" s="1">
        <v>45930</v>
      </c>
      <c r="Y91" s="1">
        <v>46235</v>
      </c>
      <c r="Z91" s="1">
        <v>46599</v>
      </c>
      <c r="AA91" s="17">
        <v>239015</v>
      </c>
      <c r="AB91" s="17">
        <v>115922</v>
      </c>
      <c r="AC91" s="17">
        <v>354937</v>
      </c>
      <c r="AD91" s="17">
        <v>748035</v>
      </c>
      <c r="AE91" s="17">
        <v>362798</v>
      </c>
      <c r="AF91" s="17">
        <v>1110833</v>
      </c>
      <c r="AG91" t="s">
        <v>94</v>
      </c>
      <c r="AH91" s="1"/>
    </row>
    <row r="92" spans="1:34" x14ac:dyDescent="0.35">
      <c r="A92" t="s">
        <v>27</v>
      </c>
      <c r="B92" t="s">
        <v>53</v>
      </c>
      <c r="C92" t="s">
        <v>44</v>
      </c>
      <c r="D92" t="s">
        <v>61</v>
      </c>
      <c r="E92">
        <v>26030125</v>
      </c>
      <c r="G92" t="s">
        <v>438</v>
      </c>
      <c r="H92" t="s">
        <v>29</v>
      </c>
      <c r="I92" t="s">
        <v>30</v>
      </c>
      <c r="J92" t="s">
        <v>99</v>
      </c>
      <c r="M92" t="s">
        <v>34</v>
      </c>
      <c r="N92" t="s">
        <v>33</v>
      </c>
      <c r="O92">
        <v>2556076</v>
      </c>
      <c r="P92" t="s">
        <v>63</v>
      </c>
      <c r="X92" s="1">
        <v>45930</v>
      </c>
      <c r="Y92" s="1">
        <v>46023</v>
      </c>
      <c r="Z92" s="1">
        <v>46387</v>
      </c>
      <c r="AA92" s="17">
        <v>45000</v>
      </c>
      <c r="AB92" s="17">
        <v>5000</v>
      </c>
      <c r="AC92" s="17">
        <v>50000</v>
      </c>
      <c r="AD92" s="17">
        <v>45000</v>
      </c>
      <c r="AE92" s="17">
        <v>5000</v>
      </c>
      <c r="AF92" s="17">
        <v>50000</v>
      </c>
      <c r="AG92" t="s">
        <v>48</v>
      </c>
      <c r="AH92" s="1"/>
    </row>
    <row r="93" spans="1:34" x14ac:dyDescent="0.35">
      <c r="A93" t="s">
        <v>27</v>
      </c>
      <c r="B93" t="s">
        <v>53</v>
      </c>
      <c r="C93" t="s">
        <v>44</v>
      </c>
      <c r="D93" t="s">
        <v>47</v>
      </c>
      <c r="E93">
        <v>26030084</v>
      </c>
      <c r="G93" t="s">
        <v>439</v>
      </c>
      <c r="H93" t="s">
        <v>29</v>
      </c>
      <c r="I93" t="s">
        <v>30</v>
      </c>
      <c r="J93" t="s">
        <v>99</v>
      </c>
      <c r="K93" t="s">
        <v>32</v>
      </c>
      <c r="L93" t="s">
        <v>33</v>
      </c>
      <c r="M93" t="s">
        <v>440</v>
      </c>
      <c r="N93" t="s">
        <v>31</v>
      </c>
      <c r="P93" t="s">
        <v>441</v>
      </c>
      <c r="V93" t="s">
        <v>442</v>
      </c>
      <c r="W93" s="1">
        <v>45905</v>
      </c>
      <c r="X93" s="1">
        <v>45914</v>
      </c>
      <c r="Y93" s="1">
        <v>46113</v>
      </c>
      <c r="Z93" s="1">
        <v>46387</v>
      </c>
      <c r="AA93" s="17">
        <v>14028</v>
      </c>
      <c r="AB93" s="17">
        <v>6804</v>
      </c>
      <c r="AC93" s="17">
        <v>20832</v>
      </c>
      <c r="AD93" s="17">
        <v>79778</v>
      </c>
      <c r="AE93" s="17">
        <v>38692</v>
      </c>
      <c r="AF93" s="17">
        <v>118470</v>
      </c>
      <c r="AG93" t="s">
        <v>443</v>
      </c>
      <c r="AH93" s="1"/>
    </row>
    <row r="94" spans="1:34" x14ac:dyDescent="0.35">
      <c r="A94" t="s">
        <v>27</v>
      </c>
      <c r="B94" t="s">
        <v>53</v>
      </c>
      <c r="C94" t="s">
        <v>44</v>
      </c>
      <c r="D94" t="s">
        <v>47</v>
      </c>
      <c r="E94">
        <v>26030112</v>
      </c>
      <c r="G94" t="s">
        <v>444</v>
      </c>
      <c r="H94" t="s">
        <v>29</v>
      </c>
      <c r="I94" t="s">
        <v>30</v>
      </c>
      <c r="J94" t="s">
        <v>99</v>
      </c>
      <c r="K94" t="s">
        <v>32</v>
      </c>
      <c r="L94" t="s">
        <v>33</v>
      </c>
      <c r="M94" t="s">
        <v>445</v>
      </c>
      <c r="N94" t="s">
        <v>41</v>
      </c>
      <c r="P94" t="s">
        <v>441</v>
      </c>
      <c r="Q94" t="s">
        <v>446</v>
      </c>
      <c r="V94" t="s">
        <v>322</v>
      </c>
      <c r="W94" s="1">
        <v>45936</v>
      </c>
      <c r="X94" s="1">
        <v>45928</v>
      </c>
      <c r="Y94" s="1">
        <v>46204</v>
      </c>
      <c r="Z94" s="1">
        <v>46568</v>
      </c>
      <c r="AA94" s="17">
        <v>96916</v>
      </c>
      <c r="AB94" s="17">
        <v>47004</v>
      </c>
      <c r="AC94" s="17">
        <v>143920</v>
      </c>
      <c r="AD94" s="17">
        <v>502356</v>
      </c>
      <c r="AE94" s="17">
        <v>243643</v>
      </c>
      <c r="AF94" s="17">
        <v>745999</v>
      </c>
      <c r="AG94" t="s">
        <v>443</v>
      </c>
      <c r="AH94" s="1"/>
    </row>
    <row r="95" spans="1:34" x14ac:dyDescent="0.35">
      <c r="A95" t="s">
        <v>27</v>
      </c>
      <c r="B95" t="s">
        <v>53</v>
      </c>
      <c r="C95" t="s">
        <v>134</v>
      </c>
      <c r="D95" t="s">
        <v>447</v>
      </c>
      <c r="E95">
        <v>26030079</v>
      </c>
      <c r="G95" t="s">
        <v>448</v>
      </c>
      <c r="H95" t="s">
        <v>29</v>
      </c>
      <c r="I95" t="s">
        <v>30</v>
      </c>
      <c r="J95" t="s">
        <v>99</v>
      </c>
      <c r="K95" t="s">
        <v>105</v>
      </c>
      <c r="L95" t="s">
        <v>33</v>
      </c>
      <c r="M95" t="s">
        <v>449</v>
      </c>
      <c r="N95" t="s">
        <v>41</v>
      </c>
      <c r="P95" t="s">
        <v>450</v>
      </c>
      <c r="V95" t="s">
        <v>451</v>
      </c>
      <c r="X95" s="1">
        <v>45911</v>
      </c>
      <c r="Y95" s="1">
        <v>45931</v>
      </c>
      <c r="Z95" s="1">
        <v>46295</v>
      </c>
      <c r="AA95" s="17">
        <v>17123</v>
      </c>
      <c r="AB95" s="17">
        <v>7877</v>
      </c>
      <c r="AC95" s="17">
        <v>25000</v>
      </c>
      <c r="AD95" s="17">
        <v>17123</v>
      </c>
      <c r="AE95" s="17">
        <v>7877</v>
      </c>
      <c r="AF95" s="17">
        <v>25000</v>
      </c>
      <c r="AG95" t="s">
        <v>452</v>
      </c>
      <c r="AH95" s="1"/>
    </row>
    <row r="96" spans="1:34" x14ac:dyDescent="0.35">
      <c r="A96" t="s">
        <v>27</v>
      </c>
      <c r="B96" t="s">
        <v>53</v>
      </c>
      <c r="C96" t="s">
        <v>134</v>
      </c>
      <c r="D96" t="s">
        <v>447</v>
      </c>
      <c r="E96">
        <v>26030120</v>
      </c>
      <c r="G96" t="s">
        <v>453</v>
      </c>
      <c r="H96" t="s">
        <v>29</v>
      </c>
      <c r="I96" t="s">
        <v>30</v>
      </c>
      <c r="J96" t="s">
        <v>99</v>
      </c>
      <c r="M96" t="s">
        <v>34</v>
      </c>
      <c r="N96" t="s">
        <v>33</v>
      </c>
      <c r="O96">
        <v>2555669</v>
      </c>
      <c r="P96" t="s">
        <v>454</v>
      </c>
      <c r="V96" t="s">
        <v>455</v>
      </c>
      <c r="W96" s="1">
        <v>45930</v>
      </c>
      <c r="X96" s="1">
        <v>45930</v>
      </c>
      <c r="Y96" s="1">
        <v>46157</v>
      </c>
      <c r="Z96" s="1">
        <v>46521</v>
      </c>
      <c r="AA96" s="17">
        <v>72493</v>
      </c>
      <c r="AB96" s="17">
        <v>35159</v>
      </c>
      <c r="AC96" s="17">
        <v>107652</v>
      </c>
      <c r="AD96" s="17">
        <v>134067</v>
      </c>
      <c r="AE96" s="17">
        <v>59435</v>
      </c>
      <c r="AF96" s="17">
        <v>193502</v>
      </c>
      <c r="AG96" t="s">
        <v>452</v>
      </c>
      <c r="AH96" s="1"/>
    </row>
    <row r="97" spans="1:34" x14ac:dyDescent="0.35">
      <c r="A97" t="s">
        <v>27</v>
      </c>
      <c r="B97" t="s">
        <v>49</v>
      </c>
      <c r="C97" t="s">
        <v>50</v>
      </c>
      <c r="D97" t="s">
        <v>104</v>
      </c>
      <c r="E97">
        <v>26040128</v>
      </c>
      <c r="G97" t="s">
        <v>462</v>
      </c>
      <c r="H97" t="s">
        <v>29</v>
      </c>
      <c r="I97" t="s">
        <v>30</v>
      </c>
      <c r="J97" t="s">
        <v>99</v>
      </c>
      <c r="M97" t="s">
        <v>463</v>
      </c>
      <c r="N97" t="s">
        <v>51</v>
      </c>
      <c r="P97" t="s">
        <v>230</v>
      </c>
      <c r="R97" t="s">
        <v>231</v>
      </c>
      <c r="V97" t="s">
        <v>464</v>
      </c>
      <c r="W97" s="1">
        <v>45932</v>
      </c>
      <c r="X97" s="1">
        <v>45932</v>
      </c>
      <c r="Y97" s="1">
        <v>46204</v>
      </c>
      <c r="Z97" s="1">
        <v>46568</v>
      </c>
      <c r="AA97" s="17">
        <v>100000</v>
      </c>
      <c r="AB97">
        <v>0</v>
      </c>
      <c r="AC97" s="17">
        <v>100000</v>
      </c>
      <c r="AD97" s="17">
        <v>200000</v>
      </c>
      <c r="AE97">
        <v>0</v>
      </c>
      <c r="AF97" s="17">
        <v>200000</v>
      </c>
      <c r="AG97" t="s">
        <v>57</v>
      </c>
      <c r="AH97" s="1"/>
    </row>
    <row r="98" spans="1:34" x14ac:dyDescent="0.35">
      <c r="A98" t="s">
        <v>27</v>
      </c>
      <c r="B98" t="s">
        <v>49</v>
      </c>
      <c r="C98" t="s">
        <v>50</v>
      </c>
      <c r="D98" t="s">
        <v>104</v>
      </c>
      <c r="E98">
        <v>26040130</v>
      </c>
      <c r="G98" t="s">
        <v>465</v>
      </c>
      <c r="H98" t="s">
        <v>29</v>
      </c>
      <c r="I98" t="s">
        <v>30</v>
      </c>
      <c r="J98" t="s">
        <v>99</v>
      </c>
      <c r="M98" t="s">
        <v>32</v>
      </c>
      <c r="N98" t="s">
        <v>33</v>
      </c>
      <c r="P98" t="s">
        <v>466</v>
      </c>
      <c r="S98" t="s">
        <v>467</v>
      </c>
      <c r="V98" t="s">
        <v>468</v>
      </c>
      <c r="W98" s="1">
        <v>45935</v>
      </c>
      <c r="X98" s="1">
        <v>45933</v>
      </c>
      <c r="Y98" s="1">
        <v>46204</v>
      </c>
      <c r="Z98" s="1">
        <v>46568</v>
      </c>
      <c r="AA98" s="17">
        <v>250000</v>
      </c>
      <c r="AB98" s="17">
        <v>121250</v>
      </c>
      <c r="AC98" s="17">
        <v>371250</v>
      </c>
      <c r="AD98" s="17">
        <v>1000000</v>
      </c>
      <c r="AE98" s="17">
        <v>485000</v>
      </c>
      <c r="AF98" s="17">
        <v>1485000</v>
      </c>
      <c r="AG98" t="s">
        <v>57</v>
      </c>
      <c r="AH98" s="1"/>
    </row>
    <row r="99" spans="1:34" x14ac:dyDescent="0.35">
      <c r="A99" t="s">
        <v>27</v>
      </c>
      <c r="B99" t="s">
        <v>49</v>
      </c>
      <c r="C99" t="s">
        <v>50</v>
      </c>
      <c r="D99" t="s">
        <v>104</v>
      </c>
      <c r="E99">
        <v>26040131</v>
      </c>
      <c r="G99" t="s">
        <v>469</v>
      </c>
      <c r="H99" t="s">
        <v>29</v>
      </c>
      <c r="I99" t="s">
        <v>30</v>
      </c>
      <c r="J99" t="s">
        <v>99</v>
      </c>
      <c r="M99" t="s">
        <v>32</v>
      </c>
      <c r="N99" t="s">
        <v>33</v>
      </c>
      <c r="P99" t="s">
        <v>125</v>
      </c>
      <c r="R99" t="s">
        <v>173</v>
      </c>
      <c r="S99" t="s">
        <v>174</v>
      </c>
      <c r="V99" t="s">
        <v>322</v>
      </c>
      <c r="W99" s="1">
        <v>45935</v>
      </c>
      <c r="X99" s="1">
        <v>45937</v>
      </c>
      <c r="Y99" s="1">
        <v>46204</v>
      </c>
      <c r="Z99" s="1">
        <v>46568</v>
      </c>
      <c r="AA99" s="17">
        <v>496285</v>
      </c>
      <c r="AB99" s="17">
        <v>218873</v>
      </c>
      <c r="AC99" s="17">
        <v>715158</v>
      </c>
      <c r="AD99" s="17">
        <v>2454821</v>
      </c>
      <c r="AE99" s="17">
        <v>1125092</v>
      </c>
      <c r="AF99" s="17">
        <v>3579913</v>
      </c>
      <c r="AG99" t="s">
        <v>57</v>
      </c>
      <c r="AH99" s="1"/>
    </row>
    <row r="100" spans="1:34" x14ac:dyDescent="0.35">
      <c r="A100" t="s">
        <v>27</v>
      </c>
      <c r="B100" t="s">
        <v>49</v>
      </c>
      <c r="C100" t="s">
        <v>50</v>
      </c>
      <c r="D100" t="s">
        <v>104</v>
      </c>
      <c r="E100">
        <v>26040143</v>
      </c>
      <c r="G100" t="s">
        <v>470</v>
      </c>
      <c r="H100" t="s">
        <v>29</v>
      </c>
      <c r="I100" t="s">
        <v>30</v>
      </c>
      <c r="J100" t="s">
        <v>99</v>
      </c>
      <c r="M100" t="s">
        <v>471</v>
      </c>
      <c r="N100" t="s">
        <v>51</v>
      </c>
      <c r="P100" t="s">
        <v>318</v>
      </c>
      <c r="W100" s="1">
        <v>45961</v>
      </c>
      <c r="X100" s="1">
        <v>45946</v>
      </c>
      <c r="Y100" s="1">
        <v>45962</v>
      </c>
      <c r="Z100" s="1">
        <v>46326</v>
      </c>
      <c r="AA100" s="17">
        <v>13000</v>
      </c>
      <c r="AB100">
        <v>0</v>
      </c>
      <c r="AC100" s="17">
        <v>13000</v>
      </c>
      <c r="AD100" s="17">
        <v>13000</v>
      </c>
      <c r="AE100">
        <v>0</v>
      </c>
      <c r="AF100" s="17">
        <v>13000</v>
      </c>
      <c r="AG100" t="s">
        <v>57</v>
      </c>
      <c r="AH100" s="1"/>
    </row>
    <row r="101" spans="1:34" x14ac:dyDescent="0.35">
      <c r="A101" t="s">
        <v>27</v>
      </c>
      <c r="B101" t="s">
        <v>49</v>
      </c>
      <c r="C101" t="s">
        <v>50</v>
      </c>
      <c r="D101" t="s">
        <v>104</v>
      </c>
      <c r="E101">
        <v>26040161</v>
      </c>
      <c r="G101" t="s">
        <v>472</v>
      </c>
      <c r="H101" t="s">
        <v>29</v>
      </c>
      <c r="I101" t="s">
        <v>30</v>
      </c>
      <c r="J101" t="s">
        <v>99</v>
      </c>
      <c r="M101" t="s">
        <v>32</v>
      </c>
      <c r="N101" t="s">
        <v>33</v>
      </c>
      <c r="P101" t="s">
        <v>473</v>
      </c>
      <c r="R101" t="s">
        <v>474</v>
      </c>
      <c r="V101" t="s">
        <v>475</v>
      </c>
      <c r="W101" s="1">
        <v>45957</v>
      </c>
      <c r="X101" s="1">
        <v>45959</v>
      </c>
      <c r="Y101" s="1">
        <v>46204</v>
      </c>
      <c r="Z101" s="1">
        <v>46568</v>
      </c>
      <c r="AA101" s="17">
        <v>141626</v>
      </c>
      <c r="AB101" s="17">
        <v>46636</v>
      </c>
      <c r="AC101" s="17">
        <v>188262</v>
      </c>
      <c r="AD101" s="17">
        <v>368110</v>
      </c>
      <c r="AE101" s="17">
        <v>156480</v>
      </c>
      <c r="AF101" s="17">
        <v>524590</v>
      </c>
      <c r="AG101" t="s">
        <v>57</v>
      </c>
      <c r="AH101" s="1"/>
    </row>
    <row r="102" spans="1:34" x14ac:dyDescent="0.35">
      <c r="A102" t="s">
        <v>27</v>
      </c>
      <c r="B102" t="s">
        <v>52</v>
      </c>
      <c r="C102" t="s">
        <v>65</v>
      </c>
      <c r="D102" t="s">
        <v>97</v>
      </c>
      <c r="E102">
        <v>26040146</v>
      </c>
      <c r="G102" t="s">
        <v>476</v>
      </c>
      <c r="H102" t="s">
        <v>477</v>
      </c>
      <c r="I102" t="s">
        <v>30</v>
      </c>
      <c r="J102" t="s">
        <v>55</v>
      </c>
      <c r="M102" t="s">
        <v>56</v>
      </c>
      <c r="N102" t="s">
        <v>46</v>
      </c>
      <c r="P102" t="s">
        <v>251</v>
      </c>
      <c r="R102" t="s">
        <v>478</v>
      </c>
      <c r="S102" t="s">
        <v>250</v>
      </c>
      <c r="W102" s="1">
        <v>45903</v>
      </c>
      <c r="X102" s="1">
        <v>45951</v>
      </c>
      <c r="Y102" s="1">
        <v>45901</v>
      </c>
      <c r="Z102" s="1">
        <v>46234</v>
      </c>
      <c r="AA102" s="17">
        <v>15460</v>
      </c>
      <c r="AB102">
        <v>0</v>
      </c>
      <c r="AC102" s="17">
        <v>15460</v>
      </c>
      <c r="AD102" s="17">
        <v>15460</v>
      </c>
      <c r="AE102">
        <v>0</v>
      </c>
      <c r="AF102" s="17">
        <v>15460</v>
      </c>
      <c r="AH102" s="1"/>
    </row>
    <row r="103" spans="1:34" x14ac:dyDescent="0.35">
      <c r="A103" t="s">
        <v>27</v>
      </c>
      <c r="B103" t="s">
        <v>52</v>
      </c>
      <c r="C103" t="s">
        <v>65</v>
      </c>
      <c r="D103" t="s">
        <v>254</v>
      </c>
      <c r="E103">
        <v>26040160</v>
      </c>
      <c r="G103" t="s">
        <v>479</v>
      </c>
      <c r="H103" t="s">
        <v>29</v>
      </c>
      <c r="I103" t="s">
        <v>30</v>
      </c>
      <c r="J103" t="s">
        <v>99</v>
      </c>
      <c r="M103" t="s">
        <v>34</v>
      </c>
      <c r="N103" t="s">
        <v>33</v>
      </c>
      <c r="O103">
        <v>2603309</v>
      </c>
      <c r="P103" t="s">
        <v>257</v>
      </c>
      <c r="R103" t="s">
        <v>480</v>
      </c>
      <c r="V103" t="s">
        <v>481</v>
      </c>
      <c r="X103" s="1">
        <v>45959</v>
      </c>
      <c r="Y103" s="1">
        <v>46143</v>
      </c>
      <c r="Z103" s="1">
        <v>46507</v>
      </c>
      <c r="AA103" s="17">
        <v>81282</v>
      </c>
      <c r="AB103" s="17">
        <v>34572</v>
      </c>
      <c r="AC103" s="17">
        <v>115854</v>
      </c>
      <c r="AD103" s="17">
        <v>163430</v>
      </c>
      <c r="AE103" s="17">
        <v>69564</v>
      </c>
      <c r="AF103" s="17">
        <v>232994</v>
      </c>
      <c r="AG103" t="s">
        <v>482</v>
      </c>
      <c r="AH103" s="1"/>
    </row>
    <row r="104" spans="1:34" x14ac:dyDescent="0.35">
      <c r="A104" t="s">
        <v>27</v>
      </c>
      <c r="B104" t="s">
        <v>259</v>
      </c>
      <c r="C104" t="s">
        <v>52</v>
      </c>
      <c r="D104" t="s">
        <v>53</v>
      </c>
      <c r="E104">
        <v>26040129</v>
      </c>
      <c r="G104" t="s">
        <v>483</v>
      </c>
      <c r="H104" t="s">
        <v>29</v>
      </c>
      <c r="I104" t="s">
        <v>30</v>
      </c>
      <c r="J104" t="s">
        <v>99</v>
      </c>
      <c r="M104" t="s">
        <v>34</v>
      </c>
      <c r="N104" t="s">
        <v>33</v>
      </c>
      <c r="O104">
        <v>2600369</v>
      </c>
      <c r="P104" t="s">
        <v>484</v>
      </c>
      <c r="W104" s="1">
        <v>45932</v>
      </c>
      <c r="X104" s="1">
        <v>45932</v>
      </c>
      <c r="Y104" s="1">
        <v>46266</v>
      </c>
      <c r="Z104" s="1">
        <v>46630</v>
      </c>
      <c r="AA104" s="17">
        <v>22262</v>
      </c>
      <c r="AB104" s="17">
        <v>10797</v>
      </c>
      <c r="AC104" s="17">
        <v>33059</v>
      </c>
      <c r="AD104" s="17">
        <v>61853</v>
      </c>
      <c r="AE104" s="17">
        <v>29999</v>
      </c>
      <c r="AF104" s="17">
        <v>91852</v>
      </c>
      <c r="AG104" t="s">
        <v>287</v>
      </c>
      <c r="AH104" s="1"/>
    </row>
    <row r="105" spans="1:34" x14ac:dyDescent="0.35">
      <c r="A105" t="s">
        <v>27</v>
      </c>
      <c r="B105" t="s">
        <v>53</v>
      </c>
      <c r="C105" t="s">
        <v>28</v>
      </c>
      <c r="D105" t="s">
        <v>347</v>
      </c>
      <c r="E105">
        <v>26040133</v>
      </c>
      <c r="G105" t="s">
        <v>485</v>
      </c>
      <c r="H105" t="s">
        <v>29</v>
      </c>
      <c r="I105" t="s">
        <v>30</v>
      </c>
      <c r="J105" t="s">
        <v>99</v>
      </c>
      <c r="K105" t="s">
        <v>330</v>
      </c>
      <c r="L105" t="s">
        <v>33</v>
      </c>
      <c r="M105" t="s">
        <v>486</v>
      </c>
      <c r="N105" t="s">
        <v>41</v>
      </c>
      <c r="P105" t="s">
        <v>487</v>
      </c>
      <c r="V105" t="s">
        <v>488</v>
      </c>
      <c r="W105" s="1">
        <v>45932</v>
      </c>
      <c r="X105" s="1">
        <v>45942</v>
      </c>
      <c r="Y105" s="1">
        <v>46143</v>
      </c>
      <c r="Z105" s="1">
        <v>46507</v>
      </c>
      <c r="AA105" s="17">
        <v>18436</v>
      </c>
      <c r="AB105" s="17">
        <v>7901</v>
      </c>
      <c r="AC105" s="17">
        <v>26337</v>
      </c>
      <c r="AD105" s="17">
        <v>55679</v>
      </c>
      <c r="AE105" s="17">
        <v>23862</v>
      </c>
      <c r="AF105" s="17">
        <v>79541</v>
      </c>
      <c r="AG105" t="s">
        <v>351</v>
      </c>
      <c r="AH105" s="1"/>
    </row>
    <row r="106" spans="1:34" x14ac:dyDescent="0.35">
      <c r="A106" t="s">
        <v>27</v>
      </c>
      <c r="B106" t="s">
        <v>53</v>
      </c>
      <c r="C106" t="s">
        <v>28</v>
      </c>
      <c r="D106" t="s">
        <v>347</v>
      </c>
      <c r="E106">
        <v>26040148</v>
      </c>
      <c r="G106" t="s">
        <v>489</v>
      </c>
      <c r="H106" t="s">
        <v>54</v>
      </c>
      <c r="I106" t="s">
        <v>30</v>
      </c>
      <c r="J106" t="s">
        <v>99</v>
      </c>
      <c r="M106" t="s">
        <v>490</v>
      </c>
      <c r="N106" t="s">
        <v>31</v>
      </c>
      <c r="P106" t="s">
        <v>491</v>
      </c>
      <c r="R106" t="s">
        <v>492</v>
      </c>
      <c r="W106" s="1">
        <v>45961</v>
      </c>
      <c r="X106" s="1">
        <v>45954</v>
      </c>
      <c r="Y106" s="1">
        <v>46023</v>
      </c>
      <c r="Z106" s="1">
        <v>46387</v>
      </c>
      <c r="AA106" s="17">
        <v>40901</v>
      </c>
      <c r="AB106" s="17">
        <v>4090</v>
      </c>
      <c r="AC106" s="17">
        <v>44991</v>
      </c>
      <c r="AD106" s="17">
        <v>40901</v>
      </c>
      <c r="AE106" s="17">
        <v>4090</v>
      </c>
      <c r="AF106" s="17">
        <v>44991</v>
      </c>
      <c r="AG106" t="s">
        <v>351</v>
      </c>
      <c r="AH106" s="1"/>
    </row>
    <row r="107" spans="1:34" x14ac:dyDescent="0.35">
      <c r="A107" t="s">
        <v>27</v>
      </c>
      <c r="B107" t="s">
        <v>53</v>
      </c>
      <c r="C107" t="s">
        <v>28</v>
      </c>
      <c r="D107" t="s">
        <v>347</v>
      </c>
      <c r="E107">
        <v>26040149</v>
      </c>
      <c r="G107" t="s">
        <v>493</v>
      </c>
      <c r="H107" t="s">
        <v>29</v>
      </c>
      <c r="I107" t="s">
        <v>30</v>
      </c>
      <c r="J107" t="s">
        <v>99</v>
      </c>
      <c r="M107" t="s">
        <v>330</v>
      </c>
      <c r="N107" t="s">
        <v>33</v>
      </c>
      <c r="P107" t="s">
        <v>358</v>
      </c>
      <c r="V107" t="s">
        <v>488</v>
      </c>
      <c r="W107" s="1">
        <v>45953</v>
      </c>
      <c r="X107" s="1">
        <v>45955</v>
      </c>
      <c r="Y107" s="1">
        <v>46204</v>
      </c>
      <c r="Z107" s="1">
        <v>46568</v>
      </c>
      <c r="AA107" s="17">
        <v>66353</v>
      </c>
      <c r="AB107" s="17">
        <v>32181</v>
      </c>
      <c r="AC107" s="17">
        <v>98534</v>
      </c>
      <c r="AD107" s="17">
        <v>633132</v>
      </c>
      <c r="AE107" s="17">
        <v>166862</v>
      </c>
      <c r="AF107" s="17">
        <v>799994</v>
      </c>
      <c r="AG107" t="s">
        <v>351</v>
      </c>
      <c r="AH107" s="1"/>
    </row>
    <row r="108" spans="1:34" x14ac:dyDescent="0.35">
      <c r="A108" t="s">
        <v>27</v>
      </c>
      <c r="B108" t="s">
        <v>53</v>
      </c>
      <c r="C108" t="s">
        <v>28</v>
      </c>
      <c r="D108" t="s">
        <v>100</v>
      </c>
      <c r="E108">
        <v>26040132</v>
      </c>
      <c r="G108" t="s">
        <v>494</v>
      </c>
      <c r="H108" t="s">
        <v>29</v>
      </c>
      <c r="I108" t="s">
        <v>30</v>
      </c>
      <c r="J108" t="s">
        <v>99</v>
      </c>
      <c r="M108" t="s">
        <v>336</v>
      </c>
      <c r="N108" t="s">
        <v>33</v>
      </c>
      <c r="P108" t="s">
        <v>265</v>
      </c>
      <c r="V108" t="s">
        <v>488</v>
      </c>
      <c r="W108" s="1">
        <v>45939</v>
      </c>
      <c r="X108" s="1">
        <v>45939</v>
      </c>
      <c r="Y108" s="1">
        <v>46023</v>
      </c>
      <c r="Z108" s="1">
        <v>46387</v>
      </c>
      <c r="AA108" s="17">
        <v>217329</v>
      </c>
      <c r="AB108" s="17">
        <v>59330</v>
      </c>
      <c r="AC108" s="17">
        <v>276659</v>
      </c>
      <c r="AD108" s="17">
        <v>507812</v>
      </c>
      <c r="AE108" s="17">
        <v>139589</v>
      </c>
      <c r="AF108" s="17">
        <v>647401</v>
      </c>
      <c r="AG108" t="s">
        <v>57</v>
      </c>
      <c r="AH108" s="1"/>
    </row>
    <row r="109" spans="1:34" x14ac:dyDescent="0.35">
      <c r="A109" t="s">
        <v>27</v>
      </c>
      <c r="B109" t="s">
        <v>53</v>
      </c>
      <c r="C109" t="s">
        <v>28</v>
      </c>
      <c r="D109" t="s">
        <v>100</v>
      </c>
      <c r="E109">
        <v>26040136</v>
      </c>
      <c r="G109" t="s">
        <v>495</v>
      </c>
      <c r="H109" t="s">
        <v>29</v>
      </c>
      <c r="I109" t="s">
        <v>30</v>
      </c>
      <c r="J109" t="s">
        <v>99</v>
      </c>
      <c r="K109" t="s">
        <v>471</v>
      </c>
      <c r="L109" t="s">
        <v>51</v>
      </c>
      <c r="M109" t="s">
        <v>496</v>
      </c>
      <c r="N109" t="s">
        <v>41</v>
      </c>
      <c r="P109" t="s">
        <v>497</v>
      </c>
      <c r="W109" s="1">
        <v>45953</v>
      </c>
      <c r="X109" s="1">
        <v>45942</v>
      </c>
      <c r="Y109" s="1">
        <v>46173</v>
      </c>
      <c r="Z109" s="1">
        <v>46537</v>
      </c>
      <c r="AA109" s="17">
        <v>24897</v>
      </c>
      <c r="AB109">
        <v>0</v>
      </c>
      <c r="AC109" s="17">
        <v>24897</v>
      </c>
      <c r="AD109" s="17">
        <v>24897</v>
      </c>
      <c r="AE109">
        <v>0</v>
      </c>
      <c r="AF109" s="17">
        <v>24897</v>
      </c>
      <c r="AG109" t="s">
        <v>57</v>
      </c>
      <c r="AH109" s="1"/>
    </row>
    <row r="110" spans="1:34" x14ac:dyDescent="0.35">
      <c r="A110" t="s">
        <v>27</v>
      </c>
      <c r="B110" t="s">
        <v>53</v>
      </c>
      <c r="C110" t="s">
        <v>28</v>
      </c>
      <c r="D110" t="s">
        <v>100</v>
      </c>
      <c r="E110">
        <v>26040140</v>
      </c>
      <c r="G110" t="s">
        <v>498</v>
      </c>
      <c r="H110" t="s">
        <v>29</v>
      </c>
      <c r="I110" t="s">
        <v>30</v>
      </c>
      <c r="J110" t="s">
        <v>99</v>
      </c>
      <c r="K110" t="s">
        <v>499</v>
      </c>
      <c r="L110" t="s">
        <v>500</v>
      </c>
      <c r="M110" t="s">
        <v>501</v>
      </c>
      <c r="N110" t="s">
        <v>502</v>
      </c>
      <c r="P110" t="s">
        <v>265</v>
      </c>
      <c r="V110" t="s">
        <v>503</v>
      </c>
      <c r="X110" s="1">
        <v>45943</v>
      </c>
      <c r="Y110" s="1">
        <v>46023</v>
      </c>
      <c r="Z110" s="1">
        <v>46387</v>
      </c>
      <c r="AA110" s="17">
        <v>48709</v>
      </c>
      <c r="AB110" s="17">
        <v>12177</v>
      </c>
      <c r="AC110" s="17">
        <v>60886</v>
      </c>
      <c r="AD110" s="17">
        <v>68876</v>
      </c>
      <c r="AE110" s="17">
        <v>17219</v>
      </c>
      <c r="AF110" s="17">
        <v>86095</v>
      </c>
      <c r="AG110" t="s">
        <v>57</v>
      </c>
      <c r="AH110" s="1"/>
    </row>
    <row r="111" spans="1:34" x14ac:dyDescent="0.35">
      <c r="A111" t="s">
        <v>27</v>
      </c>
      <c r="B111" t="s">
        <v>53</v>
      </c>
      <c r="C111" t="s">
        <v>28</v>
      </c>
      <c r="D111" t="s">
        <v>88</v>
      </c>
      <c r="E111">
        <v>26040142</v>
      </c>
      <c r="G111" t="s">
        <v>504</v>
      </c>
      <c r="H111" t="s">
        <v>29</v>
      </c>
      <c r="I111" t="s">
        <v>30</v>
      </c>
      <c r="J111" t="s">
        <v>99</v>
      </c>
      <c r="M111" t="s">
        <v>32</v>
      </c>
      <c r="N111" t="s">
        <v>33</v>
      </c>
      <c r="P111" t="s">
        <v>505</v>
      </c>
      <c r="V111" t="s">
        <v>506</v>
      </c>
      <c r="W111" s="1">
        <v>45946</v>
      </c>
      <c r="X111" s="1">
        <v>45946</v>
      </c>
      <c r="Y111" s="1">
        <v>46204</v>
      </c>
      <c r="Z111" s="1">
        <v>46568</v>
      </c>
      <c r="AA111" s="17">
        <v>150000</v>
      </c>
      <c r="AB111" s="17">
        <v>72750</v>
      </c>
      <c r="AC111" s="17">
        <v>222750</v>
      </c>
      <c r="AD111" s="17">
        <v>275000</v>
      </c>
      <c r="AE111" s="17">
        <v>133375</v>
      </c>
      <c r="AF111" s="17">
        <v>408375</v>
      </c>
      <c r="AG111" t="s">
        <v>93</v>
      </c>
      <c r="AH111" s="1"/>
    </row>
    <row r="112" spans="1:34" x14ac:dyDescent="0.35">
      <c r="A112" t="s">
        <v>27</v>
      </c>
      <c r="B112" t="s">
        <v>53</v>
      </c>
      <c r="C112" t="s">
        <v>28</v>
      </c>
      <c r="D112" t="s">
        <v>88</v>
      </c>
      <c r="E112">
        <v>26040162</v>
      </c>
      <c r="G112" t="s">
        <v>507</v>
      </c>
      <c r="H112" t="s">
        <v>29</v>
      </c>
      <c r="I112" t="s">
        <v>30</v>
      </c>
      <c r="J112" t="s">
        <v>99</v>
      </c>
      <c r="M112" t="s">
        <v>32</v>
      </c>
      <c r="N112" t="s">
        <v>33</v>
      </c>
      <c r="P112" t="s">
        <v>508</v>
      </c>
      <c r="V112" t="s">
        <v>509</v>
      </c>
      <c r="W112" s="1">
        <v>45957</v>
      </c>
      <c r="X112" s="1">
        <v>45959</v>
      </c>
      <c r="Y112" s="1">
        <v>46266</v>
      </c>
      <c r="Z112" s="1">
        <v>46630</v>
      </c>
      <c r="AA112" s="17">
        <v>124995</v>
      </c>
      <c r="AB112" s="17">
        <v>60622</v>
      </c>
      <c r="AC112" s="17">
        <v>185617</v>
      </c>
      <c r="AD112" s="17">
        <v>375000</v>
      </c>
      <c r="AE112" s="17">
        <v>181875</v>
      </c>
      <c r="AF112" s="17">
        <v>556875</v>
      </c>
      <c r="AG112" t="s">
        <v>93</v>
      </c>
      <c r="AH112" s="1"/>
    </row>
    <row r="113" spans="1:34" x14ac:dyDescent="0.35">
      <c r="A113" t="s">
        <v>27</v>
      </c>
      <c r="B113" t="s">
        <v>53</v>
      </c>
      <c r="C113" t="s">
        <v>28</v>
      </c>
      <c r="D113" t="s">
        <v>88</v>
      </c>
      <c r="E113">
        <v>26040163</v>
      </c>
      <c r="G113" t="s">
        <v>510</v>
      </c>
      <c r="H113" t="s">
        <v>29</v>
      </c>
      <c r="I113" t="s">
        <v>30</v>
      </c>
      <c r="J113" t="s">
        <v>99</v>
      </c>
      <c r="M113" t="s">
        <v>32</v>
      </c>
      <c r="N113" t="s">
        <v>33</v>
      </c>
      <c r="P113" t="s">
        <v>369</v>
      </c>
      <c r="W113" s="1">
        <v>45957</v>
      </c>
      <c r="X113" s="1">
        <v>45960</v>
      </c>
      <c r="Y113" s="1">
        <v>46204</v>
      </c>
      <c r="Z113" s="1">
        <v>46568</v>
      </c>
      <c r="AA113" s="17">
        <v>123468</v>
      </c>
      <c r="AB113" s="17">
        <v>59882</v>
      </c>
      <c r="AC113" s="17">
        <v>183350</v>
      </c>
      <c r="AD113" s="17">
        <v>374965</v>
      </c>
      <c r="AE113" s="17">
        <v>181858</v>
      </c>
      <c r="AF113" s="17">
        <v>556823</v>
      </c>
      <c r="AG113" t="s">
        <v>93</v>
      </c>
      <c r="AH113" s="1"/>
    </row>
    <row r="114" spans="1:34" x14ac:dyDescent="0.35">
      <c r="A114" t="s">
        <v>27</v>
      </c>
      <c r="B114" t="s">
        <v>53</v>
      </c>
      <c r="C114" t="s">
        <v>28</v>
      </c>
      <c r="D114" t="s">
        <v>88</v>
      </c>
      <c r="E114">
        <v>26040171</v>
      </c>
      <c r="G114" t="s">
        <v>511</v>
      </c>
      <c r="H114" t="s">
        <v>29</v>
      </c>
      <c r="I114" t="s">
        <v>30</v>
      </c>
      <c r="J114" t="s">
        <v>99</v>
      </c>
      <c r="M114" t="s">
        <v>34</v>
      </c>
      <c r="N114" t="s">
        <v>33</v>
      </c>
      <c r="P114" t="s">
        <v>151</v>
      </c>
      <c r="R114" t="s">
        <v>512</v>
      </c>
      <c r="V114" t="s">
        <v>371</v>
      </c>
      <c r="W114" s="1">
        <v>45961</v>
      </c>
      <c r="X114" s="1">
        <v>45961</v>
      </c>
      <c r="Y114" s="1">
        <v>46204</v>
      </c>
      <c r="Z114" s="1">
        <v>46568</v>
      </c>
      <c r="AA114" s="17">
        <v>167353</v>
      </c>
      <c r="AB114" s="17">
        <v>65848</v>
      </c>
      <c r="AC114" s="17">
        <v>233201</v>
      </c>
      <c r="AD114" s="17">
        <v>437567</v>
      </c>
      <c r="AE114" s="17">
        <v>196903</v>
      </c>
      <c r="AF114" s="17">
        <v>634470</v>
      </c>
      <c r="AG114" t="s">
        <v>93</v>
      </c>
      <c r="AH114" s="1"/>
    </row>
    <row r="115" spans="1:34" x14ac:dyDescent="0.35">
      <c r="A115" t="s">
        <v>27</v>
      </c>
      <c r="B115" t="s">
        <v>53</v>
      </c>
      <c r="C115" t="s">
        <v>28</v>
      </c>
      <c r="D115" t="s">
        <v>372</v>
      </c>
      <c r="E115">
        <v>26040170</v>
      </c>
      <c r="G115" t="s">
        <v>513</v>
      </c>
      <c r="H115" t="s">
        <v>96</v>
      </c>
      <c r="I115" t="s">
        <v>30</v>
      </c>
      <c r="J115" t="s">
        <v>99</v>
      </c>
      <c r="M115" t="s">
        <v>336</v>
      </c>
      <c r="N115" t="s">
        <v>33</v>
      </c>
      <c r="P115" t="s">
        <v>378</v>
      </c>
      <c r="R115" t="s">
        <v>375</v>
      </c>
      <c r="V115" t="s">
        <v>488</v>
      </c>
      <c r="W115" s="1">
        <v>45960</v>
      </c>
      <c r="X115" s="1">
        <v>45960</v>
      </c>
      <c r="Y115" s="1">
        <v>46174</v>
      </c>
      <c r="Z115" s="1">
        <v>46538</v>
      </c>
      <c r="AA115" s="17">
        <v>99186</v>
      </c>
      <c r="AB115" s="17">
        <v>42508</v>
      </c>
      <c r="AC115" s="17">
        <v>141694</v>
      </c>
      <c r="AD115" s="17">
        <v>349996</v>
      </c>
      <c r="AE115" s="17">
        <v>149998</v>
      </c>
      <c r="AF115" s="17">
        <v>499994</v>
      </c>
      <c r="AG115" t="s">
        <v>379</v>
      </c>
      <c r="AH115" s="1"/>
    </row>
    <row r="116" spans="1:34" x14ac:dyDescent="0.35">
      <c r="A116" t="s">
        <v>27</v>
      </c>
      <c r="B116" t="s">
        <v>53</v>
      </c>
      <c r="C116" t="s">
        <v>28</v>
      </c>
      <c r="D116" t="s">
        <v>144</v>
      </c>
      <c r="E116">
        <v>26040145</v>
      </c>
      <c r="G116" t="s">
        <v>514</v>
      </c>
      <c r="H116" t="s">
        <v>29</v>
      </c>
      <c r="I116" t="s">
        <v>30</v>
      </c>
      <c r="J116" t="s">
        <v>99</v>
      </c>
      <c r="M116" t="s">
        <v>336</v>
      </c>
      <c r="N116" t="s">
        <v>33</v>
      </c>
      <c r="P116" t="s">
        <v>515</v>
      </c>
      <c r="V116" t="s">
        <v>516</v>
      </c>
      <c r="W116" s="1">
        <v>45961</v>
      </c>
      <c r="X116" s="1">
        <v>45947</v>
      </c>
      <c r="Y116" s="1">
        <v>45931</v>
      </c>
      <c r="Z116" s="1">
        <v>46295</v>
      </c>
      <c r="AA116" s="17">
        <v>288380</v>
      </c>
      <c r="AB116">
        <v>0</v>
      </c>
      <c r="AC116" s="17">
        <v>288380</v>
      </c>
      <c r="AD116" s="17">
        <v>288380</v>
      </c>
      <c r="AE116">
        <v>0</v>
      </c>
      <c r="AF116" s="17">
        <v>288380</v>
      </c>
      <c r="AG116" t="s">
        <v>35</v>
      </c>
      <c r="AH116" s="1"/>
    </row>
    <row r="117" spans="1:34" x14ac:dyDescent="0.35">
      <c r="A117" t="s">
        <v>27</v>
      </c>
      <c r="B117" t="s">
        <v>53</v>
      </c>
      <c r="C117" t="s">
        <v>28</v>
      </c>
      <c r="D117" t="s">
        <v>144</v>
      </c>
      <c r="E117">
        <v>26040150</v>
      </c>
      <c r="G117" t="s">
        <v>517</v>
      </c>
      <c r="H117" t="s">
        <v>29</v>
      </c>
      <c r="I117" t="s">
        <v>30</v>
      </c>
      <c r="J117" t="s">
        <v>99</v>
      </c>
      <c r="K117" t="s">
        <v>330</v>
      </c>
      <c r="L117" t="s">
        <v>33</v>
      </c>
      <c r="M117" t="s">
        <v>330</v>
      </c>
      <c r="N117" t="s">
        <v>33</v>
      </c>
      <c r="P117" t="s">
        <v>518</v>
      </c>
      <c r="V117" t="s">
        <v>488</v>
      </c>
      <c r="W117" s="1">
        <v>45953</v>
      </c>
      <c r="X117" s="1">
        <v>45955</v>
      </c>
      <c r="Y117" s="1">
        <v>46600</v>
      </c>
      <c r="Z117" s="1">
        <v>46965</v>
      </c>
      <c r="AA117" s="17">
        <v>77657</v>
      </c>
      <c r="AB117" s="17">
        <v>33281</v>
      </c>
      <c r="AC117" s="17">
        <v>110938</v>
      </c>
      <c r="AD117" s="17">
        <v>214942</v>
      </c>
      <c r="AE117" s="17">
        <v>92118</v>
      </c>
      <c r="AF117" s="17">
        <v>307060</v>
      </c>
      <c r="AG117" t="s">
        <v>351</v>
      </c>
      <c r="AH117" s="1"/>
    </row>
    <row r="118" spans="1:34" x14ac:dyDescent="0.35">
      <c r="A118" t="s">
        <v>27</v>
      </c>
      <c r="B118" t="s">
        <v>53</v>
      </c>
      <c r="C118" t="s">
        <v>38</v>
      </c>
      <c r="D118" t="s">
        <v>39</v>
      </c>
      <c r="E118">
        <v>26040147</v>
      </c>
      <c r="G118" t="s">
        <v>519</v>
      </c>
      <c r="H118" t="s">
        <v>29</v>
      </c>
      <c r="I118" t="s">
        <v>30</v>
      </c>
      <c r="J118" t="s">
        <v>99</v>
      </c>
      <c r="M118" t="s">
        <v>336</v>
      </c>
      <c r="N118" t="s">
        <v>33</v>
      </c>
      <c r="P118" t="s">
        <v>520</v>
      </c>
      <c r="V118" t="s">
        <v>488</v>
      </c>
      <c r="W118" s="1">
        <v>45953</v>
      </c>
      <c r="X118" s="1">
        <v>45953</v>
      </c>
      <c r="Y118" s="1">
        <v>46250</v>
      </c>
      <c r="Z118" s="1">
        <v>46614</v>
      </c>
      <c r="AA118" s="17">
        <v>173330</v>
      </c>
      <c r="AB118" s="17">
        <v>48446</v>
      </c>
      <c r="AC118" s="17">
        <v>221776</v>
      </c>
      <c r="AD118" s="17">
        <v>525555</v>
      </c>
      <c r="AE118" s="17">
        <v>117369</v>
      </c>
      <c r="AF118" s="17">
        <v>642924</v>
      </c>
      <c r="AG118" t="s">
        <v>133</v>
      </c>
      <c r="AH118" s="1"/>
    </row>
    <row r="119" spans="1:34" x14ac:dyDescent="0.35">
      <c r="A119" t="s">
        <v>27</v>
      </c>
      <c r="B119" t="s">
        <v>53</v>
      </c>
      <c r="C119" t="s">
        <v>38</v>
      </c>
      <c r="D119" t="s">
        <v>40</v>
      </c>
      <c r="E119">
        <v>26040144</v>
      </c>
      <c r="G119" t="s">
        <v>521</v>
      </c>
      <c r="H119" t="s">
        <v>29</v>
      </c>
      <c r="I119" t="s">
        <v>30</v>
      </c>
      <c r="J119" t="s">
        <v>99</v>
      </c>
      <c r="M119" t="s">
        <v>336</v>
      </c>
      <c r="N119" t="s">
        <v>33</v>
      </c>
      <c r="P119" t="s">
        <v>522</v>
      </c>
      <c r="R119" t="s">
        <v>523</v>
      </c>
      <c r="V119" t="s">
        <v>488</v>
      </c>
      <c r="W119" s="1">
        <v>45946</v>
      </c>
      <c r="X119" s="1">
        <v>45946</v>
      </c>
      <c r="Y119" s="1">
        <v>46235</v>
      </c>
      <c r="Z119" s="1">
        <v>46599</v>
      </c>
      <c r="AA119" s="17">
        <v>219058</v>
      </c>
      <c r="AB119" s="17">
        <v>77143</v>
      </c>
      <c r="AC119" s="17">
        <v>296201</v>
      </c>
      <c r="AD119" s="17">
        <v>316170</v>
      </c>
      <c r="AE119" s="17">
        <v>124242</v>
      </c>
      <c r="AF119" s="17">
        <v>440412</v>
      </c>
      <c r="AG119" t="s">
        <v>351</v>
      </c>
      <c r="AH119" s="1"/>
    </row>
    <row r="120" spans="1:34" x14ac:dyDescent="0.35">
      <c r="A120" t="s">
        <v>27</v>
      </c>
      <c r="B120" t="s">
        <v>53</v>
      </c>
      <c r="C120" t="s">
        <v>38</v>
      </c>
      <c r="D120" t="s">
        <v>40</v>
      </c>
      <c r="E120">
        <v>26040165</v>
      </c>
      <c r="G120" t="s">
        <v>524</v>
      </c>
      <c r="H120" t="s">
        <v>29</v>
      </c>
      <c r="I120" t="s">
        <v>30</v>
      </c>
      <c r="J120" t="s">
        <v>99</v>
      </c>
      <c r="M120" t="s">
        <v>32</v>
      </c>
      <c r="N120" t="s">
        <v>33</v>
      </c>
      <c r="P120" t="s">
        <v>146</v>
      </c>
      <c r="W120" s="1">
        <v>45957</v>
      </c>
      <c r="X120" s="1">
        <v>45960</v>
      </c>
      <c r="Y120" s="1">
        <v>46296</v>
      </c>
      <c r="Z120" s="1">
        <v>46660</v>
      </c>
      <c r="AA120" s="17">
        <v>125000</v>
      </c>
      <c r="AB120" s="17">
        <v>60625</v>
      </c>
      <c r="AC120" s="17">
        <v>185625</v>
      </c>
      <c r="AD120" s="17">
        <v>374999</v>
      </c>
      <c r="AE120" s="17">
        <v>181875</v>
      </c>
      <c r="AF120" s="17">
        <v>556874</v>
      </c>
      <c r="AG120" t="s">
        <v>42</v>
      </c>
      <c r="AH120" s="1"/>
    </row>
    <row r="121" spans="1:34" x14ac:dyDescent="0.35">
      <c r="A121" t="s">
        <v>27</v>
      </c>
      <c r="B121" t="s">
        <v>53</v>
      </c>
      <c r="C121" t="s">
        <v>38</v>
      </c>
      <c r="D121" t="s">
        <v>89</v>
      </c>
      <c r="E121">
        <v>26040127</v>
      </c>
      <c r="G121" t="s">
        <v>525</v>
      </c>
      <c r="H121" t="s">
        <v>29</v>
      </c>
      <c r="I121" t="s">
        <v>30</v>
      </c>
      <c r="J121" t="s">
        <v>37</v>
      </c>
      <c r="M121" t="s">
        <v>415</v>
      </c>
      <c r="N121" t="s">
        <v>31</v>
      </c>
      <c r="P121" t="s">
        <v>526</v>
      </c>
      <c r="V121" t="s">
        <v>418</v>
      </c>
      <c r="W121" s="1">
        <v>45931</v>
      </c>
      <c r="X121" s="1">
        <v>45931</v>
      </c>
      <c r="Y121" s="1">
        <v>46023</v>
      </c>
      <c r="Z121" s="1">
        <v>46752</v>
      </c>
      <c r="AA121" s="17">
        <v>35346</v>
      </c>
      <c r="AB121" s="17">
        <v>14280</v>
      </c>
      <c r="AC121" s="17">
        <v>49626</v>
      </c>
      <c r="AD121" s="17">
        <v>35346</v>
      </c>
      <c r="AE121" s="17">
        <v>14280</v>
      </c>
      <c r="AF121" s="17">
        <v>49626</v>
      </c>
      <c r="AH121" s="1"/>
    </row>
    <row r="122" spans="1:34" x14ac:dyDescent="0.35">
      <c r="A122" t="s">
        <v>27</v>
      </c>
      <c r="B122" t="s">
        <v>53</v>
      </c>
      <c r="C122" t="s">
        <v>38</v>
      </c>
      <c r="D122" t="s">
        <v>89</v>
      </c>
      <c r="E122">
        <v>26040134</v>
      </c>
      <c r="G122" t="s">
        <v>527</v>
      </c>
      <c r="H122" t="s">
        <v>29</v>
      </c>
      <c r="I122" t="s">
        <v>30</v>
      </c>
      <c r="J122" t="s">
        <v>99</v>
      </c>
      <c r="M122" t="s">
        <v>32</v>
      </c>
      <c r="N122" t="s">
        <v>33</v>
      </c>
      <c r="P122" t="s">
        <v>148</v>
      </c>
      <c r="V122" t="s">
        <v>528</v>
      </c>
      <c r="W122" s="1">
        <v>45933</v>
      </c>
      <c r="X122" s="1">
        <v>45942</v>
      </c>
      <c r="Y122" s="1">
        <v>46204</v>
      </c>
      <c r="Z122" s="1">
        <v>46568</v>
      </c>
      <c r="AA122" s="17">
        <v>177655</v>
      </c>
      <c r="AB122" s="17">
        <v>86163</v>
      </c>
      <c r="AC122" s="17">
        <v>263818</v>
      </c>
      <c r="AD122" s="17">
        <v>973028</v>
      </c>
      <c r="AE122" s="17">
        <v>471918</v>
      </c>
      <c r="AF122" s="17">
        <v>1444946</v>
      </c>
      <c r="AG122" t="s">
        <v>101</v>
      </c>
      <c r="AH122" s="1"/>
    </row>
    <row r="123" spans="1:34" x14ac:dyDescent="0.35">
      <c r="A123" t="s">
        <v>27</v>
      </c>
      <c r="B123" t="s">
        <v>53</v>
      </c>
      <c r="C123" t="s">
        <v>38</v>
      </c>
      <c r="D123" t="s">
        <v>89</v>
      </c>
      <c r="E123">
        <v>26040135</v>
      </c>
      <c r="G123" t="s">
        <v>529</v>
      </c>
      <c r="H123" t="s">
        <v>29</v>
      </c>
      <c r="I123" t="s">
        <v>30</v>
      </c>
      <c r="J123" t="s">
        <v>99</v>
      </c>
      <c r="M123" t="s">
        <v>330</v>
      </c>
      <c r="N123" t="s">
        <v>33</v>
      </c>
      <c r="P123" t="s">
        <v>390</v>
      </c>
      <c r="R123" t="s">
        <v>530</v>
      </c>
      <c r="V123" t="s">
        <v>488</v>
      </c>
      <c r="W123" s="1">
        <v>45939</v>
      </c>
      <c r="X123" s="1">
        <v>45942</v>
      </c>
      <c r="Y123" s="1">
        <v>46296</v>
      </c>
      <c r="Z123" s="1">
        <v>46660</v>
      </c>
      <c r="AA123" s="17">
        <v>193224</v>
      </c>
      <c r="AB123" s="17">
        <v>64918</v>
      </c>
      <c r="AC123" s="17">
        <v>258142</v>
      </c>
      <c r="AD123" s="17">
        <v>613973</v>
      </c>
      <c r="AE123" s="17">
        <v>186027</v>
      </c>
      <c r="AF123" s="17">
        <v>800000</v>
      </c>
      <c r="AH123" s="1"/>
    </row>
    <row r="124" spans="1:34" x14ac:dyDescent="0.35">
      <c r="A124" t="s">
        <v>27</v>
      </c>
      <c r="B124" t="s">
        <v>53</v>
      </c>
      <c r="C124" t="s">
        <v>38</v>
      </c>
      <c r="D124" t="s">
        <v>89</v>
      </c>
      <c r="E124">
        <v>26040141</v>
      </c>
      <c r="G124" t="s">
        <v>531</v>
      </c>
      <c r="H124" t="s">
        <v>29</v>
      </c>
      <c r="I124" t="s">
        <v>30</v>
      </c>
      <c r="J124" t="s">
        <v>55</v>
      </c>
      <c r="M124" t="s">
        <v>152</v>
      </c>
      <c r="N124" t="s">
        <v>46</v>
      </c>
      <c r="P124" t="s">
        <v>390</v>
      </c>
      <c r="S124" t="s">
        <v>532</v>
      </c>
      <c r="V124" t="s">
        <v>533</v>
      </c>
      <c r="W124" s="1">
        <v>45944</v>
      </c>
      <c r="X124" s="1">
        <v>45944</v>
      </c>
      <c r="Y124" s="1">
        <v>46023</v>
      </c>
      <c r="Z124" s="1">
        <v>46203</v>
      </c>
      <c r="AA124" s="17">
        <v>98696</v>
      </c>
      <c r="AB124" s="17">
        <v>7896</v>
      </c>
      <c r="AC124" s="17">
        <v>106592</v>
      </c>
      <c r="AD124" s="17">
        <v>98696</v>
      </c>
      <c r="AE124" s="17">
        <v>7896</v>
      </c>
      <c r="AF124" s="17">
        <v>106592</v>
      </c>
      <c r="AH124" s="1"/>
    </row>
    <row r="125" spans="1:34" x14ac:dyDescent="0.35">
      <c r="A125" t="s">
        <v>27</v>
      </c>
      <c r="B125" t="s">
        <v>53</v>
      </c>
      <c r="C125" t="s">
        <v>38</v>
      </c>
      <c r="D125" t="s">
        <v>89</v>
      </c>
      <c r="E125">
        <v>26040166</v>
      </c>
      <c r="G125" t="s">
        <v>534</v>
      </c>
      <c r="H125" t="s">
        <v>29</v>
      </c>
      <c r="I125" t="s">
        <v>30</v>
      </c>
      <c r="J125" t="s">
        <v>99</v>
      </c>
      <c r="M125" t="s">
        <v>32</v>
      </c>
      <c r="N125" t="s">
        <v>33</v>
      </c>
      <c r="P125" t="s">
        <v>148</v>
      </c>
      <c r="Q125" t="s">
        <v>535</v>
      </c>
      <c r="W125" s="1">
        <v>45957</v>
      </c>
      <c r="X125" s="1">
        <v>45960</v>
      </c>
      <c r="Y125" s="1">
        <v>46204</v>
      </c>
      <c r="Z125" s="1">
        <v>46568</v>
      </c>
      <c r="AA125" s="17">
        <v>124999</v>
      </c>
      <c r="AB125" s="17">
        <v>60624</v>
      </c>
      <c r="AC125" s="17">
        <v>185623</v>
      </c>
      <c r="AD125" s="17">
        <v>375000</v>
      </c>
      <c r="AE125" s="17">
        <v>181874</v>
      </c>
      <c r="AF125" s="17">
        <v>556874</v>
      </c>
      <c r="AG125" t="s">
        <v>101</v>
      </c>
      <c r="AH125" s="1"/>
    </row>
    <row r="126" spans="1:34" x14ac:dyDescent="0.35">
      <c r="A126" t="s">
        <v>27</v>
      </c>
      <c r="B126" t="s">
        <v>53</v>
      </c>
      <c r="C126" t="s">
        <v>44</v>
      </c>
      <c r="D126" t="s">
        <v>60</v>
      </c>
      <c r="E126">
        <v>26040139</v>
      </c>
      <c r="G126" t="s">
        <v>536</v>
      </c>
      <c r="H126" t="s">
        <v>537</v>
      </c>
      <c r="I126" t="s">
        <v>30</v>
      </c>
      <c r="J126" t="s">
        <v>99</v>
      </c>
      <c r="M126" t="s">
        <v>538</v>
      </c>
      <c r="N126" t="s">
        <v>51</v>
      </c>
      <c r="P126" t="s">
        <v>156</v>
      </c>
      <c r="V126" t="s">
        <v>539</v>
      </c>
      <c r="X126" s="1">
        <v>45943</v>
      </c>
      <c r="Y126" s="1">
        <v>46157</v>
      </c>
      <c r="Z126" s="1">
        <v>46521</v>
      </c>
      <c r="AA126" s="17">
        <v>84376</v>
      </c>
      <c r="AB126" s="17">
        <v>12656</v>
      </c>
      <c r="AC126" s="17">
        <v>97032</v>
      </c>
      <c r="AD126" s="17">
        <v>170089</v>
      </c>
      <c r="AE126" s="17">
        <v>25513</v>
      </c>
      <c r="AF126" s="17">
        <v>195602</v>
      </c>
      <c r="AG126" t="s">
        <v>94</v>
      </c>
      <c r="AH126" s="1"/>
    </row>
    <row r="127" spans="1:34" x14ac:dyDescent="0.35">
      <c r="A127" t="s">
        <v>27</v>
      </c>
      <c r="B127" t="s">
        <v>53</v>
      </c>
      <c r="C127" t="s">
        <v>44</v>
      </c>
      <c r="D127" t="s">
        <v>60</v>
      </c>
      <c r="E127">
        <v>26040167</v>
      </c>
      <c r="G127" t="s">
        <v>540</v>
      </c>
      <c r="H127" t="s">
        <v>29</v>
      </c>
      <c r="I127" t="s">
        <v>30</v>
      </c>
      <c r="J127" t="s">
        <v>99</v>
      </c>
      <c r="K127" t="s">
        <v>32</v>
      </c>
      <c r="L127" t="s">
        <v>33</v>
      </c>
      <c r="M127" t="s">
        <v>541</v>
      </c>
      <c r="N127" t="s">
        <v>41</v>
      </c>
      <c r="P127" t="s">
        <v>542</v>
      </c>
      <c r="X127" s="1">
        <v>45960</v>
      </c>
      <c r="Y127" s="1">
        <v>46204</v>
      </c>
      <c r="Z127" s="1">
        <v>46568</v>
      </c>
      <c r="AA127" s="17">
        <v>15319</v>
      </c>
      <c r="AB127" s="17">
        <v>7429</v>
      </c>
      <c r="AC127" s="17">
        <v>22748</v>
      </c>
      <c r="AD127" s="17">
        <v>26984</v>
      </c>
      <c r="AE127" s="17">
        <v>13087</v>
      </c>
      <c r="AF127" s="17">
        <v>40071</v>
      </c>
      <c r="AG127" t="s">
        <v>57</v>
      </c>
      <c r="AH127" s="1"/>
    </row>
    <row r="128" spans="1:34" x14ac:dyDescent="0.35">
      <c r="A128" t="s">
        <v>27</v>
      </c>
      <c r="B128" t="s">
        <v>53</v>
      </c>
      <c r="C128" t="s">
        <v>44</v>
      </c>
      <c r="D128" t="s">
        <v>61</v>
      </c>
      <c r="E128">
        <v>26040151</v>
      </c>
      <c r="G128" t="s">
        <v>543</v>
      </c>
      <c r="H128" t="s">
        <v>29</v>
      </c>
      <c r="I128" t="s">
        <v>30</v>
      </c>
      <c r="J128" t="s">
        <v>99</v>
      </c>
      <c r="M128" t="s">
        <v>544</v>
      </c>
      <c r="N128" t="s">
        <v>51</v>
      </c>
      <c r="P128" t="s">
        <v>63</v>
      </c>
      <c r="R128" t="s">
        <v>545</v>
      </c>
      <c r="W128" s="1">
        <v>45968</v>
      </c>
      <c r="X128" s="1">
        <v>45955</v>
      </c>
      <c r="Y128" s="1">
        <v>46235</v>
      </c>
      <c r="Z128" s="1">
        <v>46965</v>
      </c>
      <c r="AA128" s="17">
        <v>111096</v>
      </c>
      <c r="AB128">
        <v>0</v>
      </c>
      <c r="AC128" s="17">
        <v>111096</v>
      </c>
      <c r="AD128" s="17">
        <v>200000</v>
      </c>
      <c r="AE128">
        <v>0</v>
      </c>
      <c r="AF128" s="17">
        <v>200000</v>
      </c>
      <c r="AG128" t="s">
        <v>546</v>
      </c>
      <c r="AH128" s="1"/>
    </row>
    <row r="129" spans="1:34" x14ac:dyDescent="0.35">
      <c r="A129" t="s">
        <v>27</v>
      </c>
      <c r="B129" t="s">
        <v>53</v>
      </c>
      <c r="C129" t="s">
        <v>44</v>
      </c>
      <c r="D129" t="s">
        <v>61</v>
      </c>
      <c r="E129">
        <v>26040168</v>
      </c>
      <c r="G129" t="s">
        <v>547</v>
      </c>
      <c r="H129" t="s">
        <v>537</v>
      </c>
      <c r="I129" t="s">
        <v>30</v>
      </c>
      <c r="J129" t="s">
        <v>99</v>
      </c>
      <c r="M129" t="s">
        <v>538</v>
      </c>
      <c r="N129" t="s">
        <v>51</v>
      </c>
      <c r="P129" t="s">
        <v>157</v>
      </c>
      <c r="X129" s="1">
        <v>45960</v>
      </c>
      <c r="Y129" s="1">
        <v>46023</v>
      </c>
      <c r="Z129" s="1">
        <v>46387</v>
      </c>
      <c r="AA129" s="17">
        <v>125071</v>
      </c>
      <c r="AB129" s="17">
        <v>18761</v>
      </c>
      <c r="AC129" s="17">
        <v>143832</v>
      </c>
      <c r="AD129" s="17">
        <v>321606</v>
      </c>
      <c r="AE129" s="17">
        <v>48242</v>
      </c>
      <c r="AF129" s="17">
        <v>369848</v>
      </c>
      <c r="AG129" t="s">
        <v>48</v>
      </c>
      <c r="AH129" s="1"/>
    </row>
    <row r="130" spans="1:34" x14ac:dyDescent="0.35">
      <c r="A130" t="s">
        <v>27</v>
      </c>
      <c r="B130" t="s">
        <v>53</v>
      </c>
      <c r="C130" t="s">
        <v>44</v>
      </c>
      <c r="D130" t="s">
        <v>47</v>
      </c>
      <c r="E130">
        <v>26040169</v>
      </c>
      <c r="G130" t="s">
        <v>548</v>
      </c>
      <c r="H130" t="s">
        <v>29</v>
      </c>
      <c r="I130" t="s">
        <v>30</v>
      </c>
      <c r="J130" t="s">
        <v>99</v>
      </c>
      <c r="K130" t="s">
        <v>32</v>
      </c>
      <c r="L130" t="s">
        <v>33</v>
      </c>
      <c r="M130" t="s">
        <v>445</v>
      </c>
      <c r="N130" t="s">
        <v>41</v>
      </c>
      <c r="P130" t="s">
        <v>441</v>
      </c>
      <c r="X130" s="1">
        <v>45960</v>
      </c>
      <c r="Y130" s="1">
        <v>45839</v>
      </c>
      <c r="Z130" s="1">
        <v>46203</v>
      </c>
      <c r="AA130" s="17">
        <v>50000</v>
      </c>
      <c r="AB130" s="17">
        <v>24250</v>
      </c>
      <c r="AC130" s="17">
        <v>74250</v>
      </c>
      <c r="AD130" s="17">
        <v>50000</v>
      </c>
      <c r="AE130" s="17">
        <v>24250</v>
      </c>
      <c r="AF130" s="17">
        <v>74250</v>
      </c>
      <c r="AG130" t="s">
        <v>443</v>
      </c>
      <c r="AH130" s="1"/>
    </row>
    <row r="131" spans="1:34" x14ac:dyDescent="0.35">
      <c r="A131" t="s">
        <v>27</v>
      </c>
      <c r="B131" t="s">
        <v>53</v>
      </c>
      <c r="C131" t="s">
        <v>134</v>
      </c>
      <c r="D131" t="s">
        <v>135</v>
      </c>
      <c r="E131">
        <v>26040138</v>
      </c>
      <c r="G131" t="s">
        <v>549</v>
      </c>
      <c r="H131" t="s">
        <v>29</v>
      </c>
      <c r="I131" t="s">
        <v>30</v>
      </c>
      <c r="J131" t="s">
        <v>99</v>
      </c>
      <c r="M131" t="s">
        <v>550</v>
      </c>
      <c r="N131" t="s">
        <v>551</v>
      </c>
      <c r="P131" t="s">
        <v>137</v>
      </c>
      <c r="R131" t="s">
        <v>138</v>
      </c>
      <c r="X131" s="1">
        <v>45943</v>
      </c>
      <c r="Y131" s="1">
        <v>45943</v>
      </c>
      <c r="Z131" s="1">
        <v>46111</v>
      </c>
      <c r="AA131" s="17">
        <v>2583</v>
      </c>
      <c r="AB131">
        <v>672</v>
      </c>
      <c r="AC131" s="17">
        <v>3255</v>
      </c>
      <c r="AD131" s="17">
        <v>2583</v>
      </c>
      <c r="AE131">
        <v>672</v>
      </c>
      <c r="AF131" s="17">
        <v>3255</v>
      </c>
      <c r="AH131" s="1"/>
    </row>
    <row r="132" spans="1:34" x14ac:dyDescent="0.35">
      <c r="A132" s="25" t="s">
        <v>27</v>
      </c>
      <c r="B132" s="25" t="s">
        <v>49</v>
      </c>
      <c r="C132" s="25" t="s">
        <v>50</v>
      </c>
      <c r="D132" s="25" t="s">
        <v>104</v>
      </c>
      <c r="E132" s="25">
        <v>26050174</v>
      </c>
      <c r="F132" s="25"/>
      <c r="G132" s="25" t="s">
        <v>554</v>
      </c>
      <c r="H132" s="25" t="s">
        <v>29</v>
      </c>
      <c r="I132" s="25" t="s">
        <v>30</v>
      </c>
      <c r="J132" s="25" t="s">
        <v>99</v>
      </c>
      <c r="K132" s="25"/>
      <c r="L132" s="25"/>
      <c r="M132" s="25" t="s">
        <v>555</v>
      </c>
      <c r="N132" s="25" t="s">
        <v>31</v>
      </c>
      <c r="O132" s="25"/>
      <c r="P132" s="25" t="s">
        <v>318</v>
      </c>
      <c r="Q132" s="25"/>
      <c r="R132" s="25"/>
      <c r="S132" s="25"/>
      <c r="T132" s="25"/>
      <c r="U132" s="25"/>
      <c r="V132" s="25"/>
      <c r="W132" s="26">
        <v>45973</v>
      </c>
      <c r="X132" s="26">
        <v>45974</v>
      </c>
      <c r="Y132" s="26">
        <v>46113</v>
      </c>
      <c r="Z132" s="26">
        <v>46477</v>
      </c>
      <c r="AA132" s="27">
        <v>100000</v>
      </c>
      <c r="AB132" s="25">
        <v>0</v>
      </c>
      <c r="AC132" s="27">
        <v>100000</v>
      </c>
      <c r="AD132" s="27">
        <v>100000</v>
      </c>
      <c r="AE132" s="25">
        <v>0</v>
      </c>
      <c r="AF132" s="27">
        <v>100000</v>
      </c>
      <c r="AG132" s="25" t="s">
        <v>57</v>
      </c>
    </row>
    <row r="133" spans="1:34" x14ac:dyDescent="0.35">
      <c r="A133" s="25" t="s">
        <v>27</v>
      </c>
      <c r="B133" s="25" t="s">
        <v>49</v>
      </c>
      <c r="C133" s="25" t="s">
        <v>50</v>
      </c>
      <c r="D133" s="25" t="s">
        <v>104</v>
      </c>
      <c r="E133" s="25">
        <v>26050184</v>
      </c>
      <c r="F133" s="25"/>
      <c r="G133" s="25" t="s">
        <v>556</v>
      </c>
      <c r="H133" s="25" t="s">
        <v>29</v>
      </c>
      <c r="I133" s="25" t="s">
        <v>30</v>
      </c>
      <c r="J133" s="25" t="s">
        <v>99</v>
      </c>
      <c r="K133" s="25"/>
      <c r="L133" s="25"/>
      <c r="M133" s="25" t="s">
        <v>557</v>
      </c>
      <c r="N133" s="25" t="s">
        <v>558</v>
      </c>
      <c r="O133" s="25"/>
      <c r="P133" s="25" t="s">
        <v>125</v>
      </c>
      <c r="Q133" s="25"/>
      <c r="R133" s="25" t="s">
        <v>173</v>
      </c>
      <c r="S133" s="25" t="s">
        <v>174</v>
      </c>
      <c r="T133" s="25"/>
      <c r="U133" s="25"/>
      <c r="V133" s="25"/>
      <c r="W133" s="26">
        <v>45967</v>
      </c>
      <c r="X133" s="26">
        <v>45975</v>
      </c>
      <c r="Y133" s="26">
        <v>46204</v>
      </c>
      <c r="Z133" s="26">
        <v>46568</v>
      </c>
      <c r="AA133" s="27">
        <v>13349</v>
      </c>
      <c r="AB133" s="25">
        <v>0</v>
      </c>
      <c r="AC133" s="27">
        <v>13349</v>
      </c>
      <c r="AD133" s="27">
        <v>13349</v>
      </c>
      <c r="AE133" s="25">
        <v>0</v>
      </c>
      <c r="AF133" s="27">
        <v>13349</v>
      </c>
      <c r="AG133" s="25" t="s">
        <v>57</v>
      </c>
    </row>
    <row r="134" spans="1:34" x14ac:dyDescent="0.35">
      <c r="A134" s="25" t="s">
        <v>27</v>
      </c>
      <c r="B134" s="25" t="s">
        <v>53</v>
      </c>
      <c r="C134" s="25" t="s">
        <v>28</v>
      </c>
      <c r="D134" s="25" t="s">
        <v>347</v>
      </c>
      <c r="E134" s="25">
        <v>26050191</v>
      </c>
      <c r="F134" s="25"/>
      <c r="G134" s="25" t="s">
        <v>559</v>
      </c>
      <c r="H134" s="25" t="s">
        <v>29</v>
      </c>
      <c r="I134" s="25" t="s">
        <v>30</v>
      </c>
      <c r="J134" s="25" t="s">
        <v>99</v>
      </c>
      <c r="K134" s="25"/>
      <c r="L134" s="25"/>
      <c r="M134" s="25" t="s">
        <v>32</v>
      </c>
      <c r="N134" s="25" t="s">
        <v>33</v>
      </c>
      <c r="O134" s="25"/>
      <c r="P134" s="25" t="s">
        <v>560</v>
      </c>
      <c r="Q134" s="25"/>
      <c r="R134" s="25"/>
      <c r="S134" s="25"/>
      <c r="T134" s="25"/>
      <c r="U134" s="25"/>
      <c r="V134" s="25" t="s">
        <v>561</v>
      </c>
      <c r="W134" s="26">
        <v>45978</v>
      </c>
      <c r="X134" s="26">
        <v>45975</v>
      </c>
      <c r="Y134" s="26">
        <v>46204</v>
      </c>
      <c r="Z134" s="26">
        <v>46568</v>
      </c>
      <c r="AA134" s="27">
        <v>50000</v>
      </c>
      <c r="AB134" s="27">
        <v>24250</v>
      </c>
      <c r="AC134" s="27">
        <v>74250</v>
      </c>
      <c r="AD134" s="27">
        <v>100000</v>
      </c>
      <c r="AE134" s="27">
        <v>48500</v>
      </c>
      <c r="AF134" s="27">
        <v>148500</v>
      </c>
      <c r="AG134" s="25" t="s">
        <v>351</v>
      </c>
    </row>
    <row r="135" spans="1:34" x14ac:dyDescent="0.35">
      <c r="A135" s="25" t="s">
        <v>27</v>
      </c>
      <c r="B135" s="25" t="s">
        <v>53</v>
      </c>
      <c r="C135" s="25" t="s">
        <v>28</v>
      </c>
      <c r="D135" s="25" t="s">
        <v>347</v>
      </c>
      <c r="E135" s="25">
        <v>26050173</v>
      </c>
      <c r="F135" s="25"/>
      <c r="G135" s="25" t="s">
        <v>562</v>
      </c>
      <c r="H135" s="25" t="s">
        <v>54</v>
      </c>
      <c r="I135" s="25" t="s">
        <v>30</v>
      </c>
      <c r="J135" s="25" t="s">
        <v>99</v>
      </c>
      <c r="K135" s="25" t="s">
        <v>563</v>
      </c>
      <c r="L135" s="25" t="s">
        <v>298</v>
      </c>
      <c r="M135" s="25" t="s">
        <v>486</v>
      </c>
      <c r="N135" s="25" t="s">
        <v>41</v>
      </c>
      <c r="O135" s="25"/>
      <c r="P135" s="25" t="s">
        <v>150</v>
      </c>
      <c r="Q135" s="25"/>
      <c r="R135" s="25"/>
      <c r="S135" s="25" t="s">
        <v>350</v>
      </c>
      <c r="T135" s="25"/>
      <c r="U135" s="25"/>
      <c r="V135" s="25"/>
      <c r="W135" s="26">
        <v>45971</v>
      </c>
      <c r="X135" s="26">
        <v>45967</v>
      </c>
      <c r="Y135" s="26">
        <v>46023</v>
      </c>
      <c r="Z135" s="26">
        <v>46387</v>
      </c>
      <c r="AA135" s="27">
        <v>30000</v>
      </c>
      <c r="AB135" s="25">
        <v>0</v>
      </c>
      <c r="AC135" s="27">
        <v>30000</v>
      </c>
      <c r="AD135" s="27">
        <v>30000</v>
      </c>
      <c r="AE135" s="25">
        <v>0</v>
      </c>
      <c r="AF135" s="27">
        <v>30000</v>
      </c>
      <c r="AG135" s="25" t="s">
        <v>351</v>
      </c>
    </row>
    <row r="136" spans="1:34" x14ac:dyDescent="0.35">
      <c r="A136" s="25" t="s">
        <v>27</v>
      </c>
      <c r="B136" s="25" t="s">
        <v>53</v>
      </c>
      <c r="C136" s="25" t="s">
        <v>28</v>
      </c>
      <c r="D136" s="25" t="s">
        <v>347</v>
      </c>
      <c r="E136" s="25">
        <v>26050181</v>
      </c>
      <c r="F136" s="25"/>
      <c r="G136" s="25" t="s">
        <v>564</v>
      </c>
      <c r="H136" s="25" t="s">
        <v>29</v>
      </c>
      <c r="I136" s="25" t="s">
        <v>30</v>
      </c>
      <c r="J136" s="25" t="s">
        <v>99</v>
      </c>
      <c r="K136" s="25"/>
      <c r="L136" s="25"/>
      <c r="M136" s="25" t="s">
        <v>336</v>
      </c>
      <c r="N136" s="25" t="s">
        <v>33</v>
      </c>
      <c r="O136" s="25"/>
      <c r="P136" s="25" t="s">
        <v>355</v>
      </c>
      <c r="Q136" s="25"/>
      <c r="R136" s="25"/>
      <c r="S136" s="25"/>
      <c r="T136" s="25"/>
      <c r="U136" s="25"/>
      <c r="V136" s="25"/>
      <c r="W136" s="26">
        <v>45974</v>
      </c>
      <c r="X136" s="26">
        <v>45975</v>
      </c>
      <c r="Y136" s="26">
        <v>46204</v>
      </c>
      <c r="Z136" s="26">
        <v>46568</v>
      </c>
      <c r="AA136" s="27">
        <v>106896</v>
      </c>
      <c r="AB136" s="27">
        <v>39204</v>
      </c>
      <c r="AC136" s="27">
        <v>146100</v>
      </c>
      <c r="AD136" s="27">
        <v>227235</v>
      </c>
      <c r="AE136" s="27">
        <v>72681</v>
      </c>
      <c r="AF136" s="27">
        <v>299916</v>
      </c>
      <c r="AG136" s="25" t="s">
        <v>42</v>
      </c>
    </row>
    <row r="137" spans="1:34" x14ac:dyDescent="0.35">
      <c r="A137" s="25" t="s">
        <v>27</v>
      </c>
      <c r="B137" s="25" t="s">
        <v>53</v>
      </c>
      <c r="C137" s="25" t="s">
        <v>28</v>
      </c>
      <c r="D137" s="25" t="s">
        <v>347</v>
      </c>
      <c r="E137" s="25">
        <v>26050183</v>
      </c>
      <c r="F137" s="25"/>
      <c r="G137" s="25" t="s">
        <v>565</v>
      </c>
      <c r="H137" s="25" t="s">
        <v>29</v>
      </c>
      <c r="I137" s="25" t="s">
        <v>30</v>
      </c>
      <c r="J137" s="25" t="s">
        <v>99</v>
      </c>
      <c r="K137" s="25"/>
      <c r="L137" s="25"/>
      <c r="M137" s="25" t="s">
        <v>336</v>
      </c>
      <c r="N137" s="25" t="s">
        <v>33</v>
      </c>
      <c r="O137" s="25"/>
      <c r="P137" s="25" t="s">
        <v>358</v>
      </c>
      <c r="Q137" s="25"/>
      <c r="R137" s="25"/>
      <c r="S137" s="25"/>
      <c r="T137" s="25"/>
      <c r="U137" s="25"/>
      <c r="V137" s="25"/>
      <c r="W137" s="26">
        <v>45967</v>
      </c>
      <c r="X137" s="26">
        <v>45975</v>
      </c>
      <c r="Y137" s="26">
        <v>46204</v>
      </c>
      <c r="Z137" s="26">
        <v>46568</v>
      </c>
      <c r="AA137" s="27">
        <v>63390</v>
      </c>
      <c r="AB137" s="27">
        <v>21844</v>
      </c>
      <c r="AC137" s="27">
        <v>85234</v>
      </c>
      <c r="AD137" s="27">
        <v>532678</v>
      </c>
      <c r="AE137" s="27">
        <v>117319</v>
      </c>
      <c r="AF137" s="27">
        <v>649997</v>
      </c>
      <c r="AG137" s="25" t="s">
        <v>351</v>
      </c>
    </row>
    <row r="138" spans="1:34" x14ac:dyDescent="0.35">
      <c r="A138" s="25" t="s">
        <v>27</v>
      </c>
      <c r="B138" s="25" t="s">
        <v>53</v>
      </c>
      <c r="C138" s="25" t="s">
        <v>28</v>
      </c>
      <c r="D138" s="25" t="s">
        <v>372</v>
      </c>
      <c r="E138" s="25">
        <v>26050186</v>
      </c>
      <c r="F138" s="25"/>
      <c r="G138" s="25" t="s">
        <v>566</v>
      </c>
      <c r="H138" s="25" t="s">
        <v>477</v>
      </c>
      <c r="I138" s="25" t="s">
        <v>30</v>
      </c>
      <c r="J138" s="25" t="s">
        <v>99</v>
      </c>
      <c r="K138" s="25"/>
      <c r="L138" s="25"/>
      <c r="M138" s="25" t="s">
        <v>34</v>
      </c>
      <c r="N138" s="25" t="s">
        <v>33</v>
      </c>
      <c r="O138" s="25">
        <v>2605361</v>
      </c>
      <c r="P138" s="25" t="s">
        <v>378</v>
      </c>
      <c r="Q138" s="25"/>
      <c r="R138" s="25" t="s">
        <v>567</v>
      </c>
      <c r="S138" s="25"/>
      <c r="T138" s="25"/>
      <c r="U138" s="25"/>
      <c r="V138" s="25"/>
      <c r="W138" s="26">
        <v>45968</v>
      </c>
      <c r="X138" s="26">
        <v>45975</v>
      </c>
      <c r="Y138" s="26">
        <v>46082</v>
      </c>
      <c r="Z138" s="26">
        <v>46265</v>
      </c>
      <c r="AA138" s="27">
        <v>16949</v>
      </c>
      <c r="AB138" s="27">
        <v>8051</v>
      </c>
      <c r="AC138" s="27">
        <v>25000</v>
      </c>
      <c r="AD138" s="27">
        <v>16949</v>
      </c>
      <c r="AE138" s="27">
        <v>8051</v>
      </c>
      <c r="AF138" s="27">
        <v>25000</v>
      </c>
      <c r="AG138" s="25" t="s">
        <v>379</v>
      </c>
    </row>
    <row r="139" spans="1:34" x14ac:dyDescent="0.35">
      <c r="A139" s="25" t="s">
        <v>27</v>
      </c>
      <c r="B139" s="25" t="s">
        <v>53</v>
      </c>
      <c r="C139" s="25" t="s">
        <v>28</v>
      </c>
      <c r="D139" s="25" t="s">
        <v>144</v>
      </c>
      <c r="E139" s="25">
        <v>26050194</v>
      </c>
      <c r="F139" s="25"/>
      <c r="G139" s="25" t="s">
        <v>568</v>
      </c>
      <c r="H139" s="25" t="s">
        <v>29</v>
      </c>
      <c r="I139" s="25" t="s">
        <v>30</v>
      </c>
      <c r="J139" s="25" t="s">
        <v>99</v>
      </c>
      <c r="K139" s="25"/>
      <c r="L139" s="25"/>
      <c r="M139" s="25" t="s">
        <v>569</v>
      </c>
      <c r="N139" s="25" t="s">
        <v>46</v>
      </c>
      <c r="O139" s="25"/>
      <c r="P139" s="25" t="s">
        <v>570</v>
      </c>
      <c r="Q139" s="25"/>
      <c r="R139" s="25"/>
      <c r="S139" s="25"/>
      <c r="T139" s="25"/>
      <c r="U139" s="25"/>
      <c r="V139" s="25"/>
      <c r="W139" s="25"/>
      <c r="X139" s="26">
        <v>45985</v>
      </c>
      <c r="Y139" s="26">
        <v>45839</v>
      </c>
      <c r="Z139" s="26">
        <v>46203</v>
      </c>
      <c r="AA139" s="27">
        <v>1558261</v>
      </c>
      <c r="AB139" s="27">
        <v>298552</v>
      </c>
      <c r="AC139" s="27">
        <v>1856813</v>
      </c>
      <c r="AD139" s="27">
        <v>1558261</v>
      </c>
      <c r="AE139" s="27">
        <v>298552</v>
      </c>
      <c r="AF139" s="27">
        <v>1856813</v>
      </c>
      <c r="AG139" s="25" t="s">
        <v>95</v>
      </c>
    </row>
    <row r="140" spans="1:34" x14ac:dyDescent="0.35">
      <c r="A140" s="25" t="s">
        <v>27</v>
      </c>
      <c r="B140" s="25" t="s">
        <v>53</v>
      </c>
      <c r="C140" s="25" t="s">
        <v>28</v>
      </c>
      <c r="D140" s="25" t="s">
        <v>144</v>
      </c>
      <c r="E140" s="25">
        <v>26050198</v>
      </c>
      <c r="F140" s="25"/>
      <c r="G140" s="25" t="s">
        <v>571</v>
      </c>
      <c r="H140" s="25" t="s">
        <v>29</v>
      </c>
      <c r="I140" s="25" t="s">
        <v>30</v>
      </c>
      <c r="J140" s="25" t="s">
        <v>99</v>
      </c>
      <c r="K140" s="25" t="s">
        <v>572</v>
      </c>
      <c r="L140" s="25" t="s">
        <v>127</v>
      </c>
      <c r="M140" s="25" t="s">
        <v>337</v>
      </c>
      <c r="N140" s="25" t="s">
        <v>41</v>
      </c>
      <c r="O140" s="25"/>
      <c r="P140" s="25" t="s">
        <v>570</v>
      </c>
      <c r="Q140" s="25"/>
      <c r="R140" s="25"/>
      <c r="S140" s="25"/>
      <c r="T140" s="25"/>
      <c r="U140" s="25"/>
      <c r="V140" s="25"/>
      <c r="W140" s="25"/>
      <c r="X140" s="26">
        <v>45985</v>
      </c>
      <c r="Y140" s="26">
        <v>46143</v>
      </c>
      <c r="Z140" s="26">
        <v>46507</v>
      </c>
      <c r="AA140" s="27">
        <v>79745</v>
      </c>
      <c r="AB140" s="25">
        <v>0</v>
      </c>
      <c r="AC140" s="27">
        <v>79745</v>
      </c>
      <c r="AD140" s="27">
        <v>184081</v>
      </c>
      <c r="AE140" s="25">
        <v>0</v>
      </c>
      <c r="AF140" s="27">
        <v>184081</v>
      </c>
      <c r="AG140" s="25" t="s">
        <v>35</v>
      </c>
    </row>
    <row r="141" spans="1:34" x14ac:dyDescent="0.35">
      <c r="A141" s="25" t="s">
        <v>27</v>
      </c>
      <c r="B141" s="25" t="s">
        <v>53</v>
      </c>
      <c r="C141" s="25" t="s">
        <v>28</v>
      </c>
      <c r="D141" s="25" t="s">
        <v>144</v>
      </c>
      <c r="E141" s="25">
        <v>26050199</v>
      </c>
      <c r="F141" s="25"/>
      <c r="G141" s="25" t="s">
        <v>573</v>
      </c>
      <c r="H141" s="25" t="s">
        <v>29</v>
      </c>
      <c r="I141" s="25" t="s">
        <v>30</v>
      </c>
      <c r="J141" s="25" t="s">
        <v>99</v>
      </c>
      <c r="K141" s="25" t="s">
        <v>572</v>
      </c>
      <c r="L141" s="25" t="s">
        <v>127</v>
      </c>
      <c r="M141" s="25" t="s">
        <v>337</v>
      </c>
      <c r="N141" s="25" t="s">
        <v>41</v>
      </c>
      <c r="O141" s="25"/>
      <c r="P141" s="25" t="s">
        <v>570</v>
      </c>
      <c r="Q141" s="25"/>
      <c r="R141" s="25"/>
      <c r="S141" s="25"/>
      <c r="T141" s="25"/>
      <c r="U141" s="25"/>
      <c r="V141" s="25"/>
      <c r="W141" s="25"/>
      <c r="X141" s="26">
        <v>45985</v>
      </c>
      <c r="Y141" s="26">
        <v>46143</v>
      </c>
      <c r="Z141" s="26">
        <v>46507</v>
      </c>
      <c r="AA141" s="27">
        <v>103168</v>
      </c>
      <c r="AB141" s="25">
        <v>0</v>
      </c>
      <c r="AC141" s="27">
        <v>103168</v>
      </c>
      <c r="AD141" s="27">
        <v>358251</v>
      </c>
      <c r="AE141" s="25">
        <v>0</v>
      </c>
      <c r="AF141" s="27">
        <v>358251</v>
      </c>
      <c r="AG141" s="25" t="s">
        <v>35</v>
      </c>
    </row>
    <row r="142" spans="1:34" x14ac:dyDescent="0.35">
      <c r="A142" s="25" t="s">
        <v>27</v>
      </c>
      <c r="B142" s="25" t="s">
        <v>53</v>
      </c>
      <c r="C142" s="25" t="s">
        <v>28</v>
      </c>
      <c r="D142" s="25" t="s">
        <v>144</v>
      </c>
      <c r="E142" s="25">
        <v>26050200</v>
      </c>
      <c r="F142" s="25"/>
      <c r="G142" s="25" t="s">
        <v>574</v>
      </c>
      <c r="H142" s="25" t="s">
        <v>29</v>
      </c>
      <c r="I142" s="25" t="s">
        <v>30</v>
      </c>
      <c r="J142" s="25" t="s">
        <v>99</v>
      </c>
      <c r="K142" s="25" t="s">
        <v>572</v>
      </c>
      <c r="L142" s="25" t="s">
        <v>127</v>
      </c>
      <c r="M142" s="25" t="s">
        <v>337</v>
      </c>
      <c r="N142" s="25" t="s">
        <v>41</v>
      </c>
      <c r="O142" s="25"/>
      <c r="P142" s="25" t="s">
        <v>570</v>
      </c>
      <c r="Q142" s="25"/>
      <c r="R142" s="25"/>
      <c r="S142" s="25"/>
      <c r="T142" s="25"/>
      <c r="U142" s="25"/>
      <c r="V142" s="25"/>
      <c r="W142" s="25"/>
      <c r="X142" s="26">
        <v>45985</v>
      </c>
      <c r="Y142" s="26">
        <v>46143</v>
      </c>
      <c r="Z142" s="26">
        <v>46507</v>
      </c>
      <c r="AA142" s="27">
        <v>102711</v>
      </c>
      <c r="AB142" s="25">
        <v>0</v>
      </c>
      <c r="AC142" s="27">
        <v>102711</v>
      </c>
      <c r="AD142" s="27">
        <v>375271</v>
      </c>
      <c r="AE142" s="25">
        <v>0</v>
      </c>
      <c r="AF142" s="27">
        <v>375271</v>
      </c>
      <c r="AG142" s="25" t="s">
        <v>35</v>
      </c>
    </row>
    <row r="143" spans="1:34" x14ac:dyDescent="0.35">
      <c r="A143" s="25" t="s">
        <v>27</v>
      </c>
      <c r="B143" s="25" t="s">
        <v>53</v>
      </c>
      <c r="C143" s="25" t="s">
        <v>28</v>
      </c>
      <c r="D143" s="25" t="s">
        <v>144</v>
      </c>
      <c r="E143" s="25">
        <v>26050201</v>
      </c>
      <c r="F143" s="25"/>
      <c r="G143" s="25" t="s">
        <v>575</v>
      </c>
      <c r="H143" s="25" t="s">
        <v>29</v>
      </c>
      <c r="I143" s="25" t="s">
        <v>30</v>
      </c>
      <c r="J143" s="25" t="s">
        <v>99</v>
      </c>
      <c r="K143" s="25"/>
      <c r="L143" s="25"/>
      <c r="M143" s="25" t="s">
        <v>34</v>
      </c>
      <c r="N143" s="25" t="s">
        <v>33</v>
      </c>
      <c r="O143" s="25">
        <v>2607953</v>
      </c>
      <c r="P143" s="25" t="s">
        <v>570</v>
      </c>
      <c r="Q143" s="25"/>
      <c r="R143" s="25"/>
      <c r="S143" s="25"/>
      <c r="T143" s="25"/>
      <c r="U143" s="25"/>
      <c r="V143" s="25" t="s">
        <v>576</v>
      </c>
      <c r="W143" s="25"/>
      <c r="X143" s="26">
        <v>45986</v>
      </c>
      <c r="Y143" s="26">
        <v>46204</v>
      </c>
      <c r="Z143" s="26">
        <v>46568</v>
      </c>
      <c r="AA143" s="27">
        <v>31748</v>
      </c>
      <c r="AB143" s="27">
        <v>15398</v>
      </c>
      <c r="AC143" s="27">
        <v>47146</v>
      </c>
      <c r="AD143" s="27">
        <v>70927</v>
      </c>
      <c r="AE143" s="27">
        <v>34399</v>
      </c>
      <c r="AF143" s="27">
        <v>105326</v>
      </c>
      <c r="AG143" s="25" t="s">
        <v>35</v>
      </c>
    </row>
    <row r="144" spans="1:34" x14ac:dyDescent="0.35">
      <c r="A144" s="25" t="s">
        <v>27</v>
      </c>
      <c r="B144" s="25" t="s">
        <v>53</v>
      </c>
      <c r="C144" s="25" t="s">
        <v>280</v>
      </c>
      <c r="D144" s="25" t="s">
        <v>281</v>
      </c>
      <c r="E144" s="25">
        <v>26050197</v>
      </c>
      <c r="F144" s="25"/>
      <c r="G144" s="25" t="s">
        <v>577</v>
      </c>
      <c r="H144" s="25" t="s">
        <v>29</v>
      </c>
      <c r="I144" s="25" t="s">
        <v>30</v>
      </c>
      <c r="J144" s="25" t="s">
        <v>99</v>
      </c>
      <c r="K144" s="25" t="s">
        <v>152</v>
      </c>
      <c r="L144" s="25" t="s">
        <v>46</v>
      </c>
      <c r="M144" s="25" t="s">
        <v>578</v>
      </c>
      <c r="N144" s="25" t="s">
        <v>298</v>
      </c>
      <c r="O144" s="25"/>
      <c r="P144" s="25" t="s">
        <v>389</v>
      </c>
      <c r="Q144" s="25"/>
      <c r="R144" s="25" t="s">
        <v>579</v>
      </c>
      <c r="S144" s="25"/>
      <c r="T144" s="25"/>
      <c r="U144" s="25"/>
      <c r="V144" s="25"/>
      <c r="W144" s="26">
        <v>45985</v>
      </c>
      <c r="X144" s="26">
        <v>45985</v>
      </c>
      <c r="Y144" s="26">
        <v>46143</v>
      </c>
      <c r="Z144" s="26">
        <v>46265</v>
      </c>
      <c r="AA144" s="27">
        <v>24775</v>
      </c>
      <c r="AB144" s="27">
        <v>1982</v>
      </c>
      <c r="AC144" s="27">
        <v>26757</v>
      </c>
      <c r="AD144" s="27">
        <v>24775</v>
      </c>
      <c r="AE144" s="27">
        <v>1982</v>
      </c>
      <c r="AF144" s="27">
        <v>26757</v>
      </c>
      <c r="AG144" s="25"/>
    </row>
    <row r="145" spans="1:33" x14ac:dyDescent="0.35">
      <c r="A145" s="25" t="s">
        <v>27</v>
      </c>
      <c r="B145" s="25" t="s">
        <v>53</v>
      </c>
      <c r="C145" s="25" t="s">
        <v>38</v>
      </c>
      <c r="D145" s="25" t="s">
        <v>40</v>
      </c>
      <c r="E145" s="25">
        <v>26050175</v>
      </c>
      <c r="F145" s="25"/>
      <c r="G145" s="25" t="s">
        <v>580</v>
      </c>
      <c r="H145" s="25" t="s">
        <v>29</v>
      </c>
      <c r="I145" s="25" t="s">
        <v>30</v>
      </c>
      <c r="J145" s="25" t="s">
        <v>99</v>
      </c>
      <c r="K145" s="25"/>
      <c r="L145" s="25"/>
      <c r="M145" s="25" t="s">
        <v>555</v>
      </c>
      <c r="N145" s="25" t="s">
        <v>31</v>
      </c>
      <c r="O145" s="25"/>
      <c r="P145" s="25" t="s">
        <v>416</v>
      </c>
      <c r="Q145" s="25"/>
      <c r="R145" s="25"/>
      <c r="S145" s="25"/>
      <c r="T145" s="25"/>
      <c r="U145" s="25"/>
      <c r="V145" s="25"/>
      <c r="W145" s="26">
        <v>45973</v>
      </c>
      <c r="X145" s="26">
        <v>45974</v>
      </c>
      <c r="Y145" s="26">
        <v>46023</v>
      </c>
      <c r="Z145" s="26">
        <v>46387</v>
      </c>
      <c r="AA145" s="27">
        <v>100000</v>
      </c>
      <c r="AB145" s="25">
        <v>0</v>
      </c>
      <c r="AC145" s="27">
        <v>100000</v>
      </c>
      <c r="AD145" s="27">
        <v>100000</v>
      </c>
      <c r="AE145" s="25">
        <v>0</v>
      </c>
      <c r="AF145" s="27">
        <v>100000</v>
      </c>
      <c r="AG145" s="25" t="s">
        <v>42</v>
      </c>
    </row>
    <row r="146" spans="1:33" x14ac:dyDescent="0.35">
      <c r="A146" s="25" t="s">
        <v>27</v>
      </c>
      <c r="B146" s="25" t="s">
        <v>53</v>
      </c>
      <c r="C146" s="25" t="s">
        <v>38</v>
      </c>
      <c r="D146" s="25" t="s">
        <v>40</v>
      </c>
      <c r="E146" s="25">
        <v>26050177</v>
      </c>
      <c r="F146" s="25"/>
      <c r="G146" s="25" t="s">
        <v>581</v>
      </c>
      <c r="H146" s="25" t="s">
        <v>29</v>
      </c>
      <c r="I146" s="25" t="s">
        <v>30</v>
      </c>
      <c r="J146" s="25" t="s">
        <v>99</v>
      </c>
      <c r="K146" s="25"/>
      <c r="L146" s="25"/>
      <c r="M146" s="25" t="s">
        <v>336</v>
      </c>
      <c r="N146" s="25" t="s">
        <v>33</v>
      </c>
      <c r="O146" s="25"/>
      <c r="P146" s="25" t="s">
        <v>146</v>
      </c>
      <c r="Q146" s="25"/>
      <c r="R146" s="25" t="s">
        <v>390</v>
      </c>
      <c r="S146" s="25"/>
      <c r="T146" s="25"/>
      <c r="U146" s="25"/>
      <c r="V146" s="25" t="s">
        <v>488</v>
      </c>
      <c r="W146" s="26">
        <v>45974</v>
      </c>
      <c r="X146" s="26">
        <v>45974</v>
      </c>
      <c r="Y146" s="26">
        <v>46296</v>
      </c>
      <c r="Z146" s="26">
        <v>46660</v>
      </c>
      <c r="AA146" s="27">
        <v>105000</v>
      </c>
      <c r="AB146" s="27">
        <v>45000</v>
      </c>
      <c r="AC146" s="27">
        <v>150000</v>
      </c>
      <c r="AD146" s="27">
        <v>210000</v>
      </c>
      <c r="AE146" s="27">
        <v>90000</v>
      </c>
      <c r="AF146" s="27">
        <v>300000</v>
      </c>
      <c r="AG146" s="25" t="s">
        <v>351</v>
      </c>
    </row>
    <row r="147" spans="1:33" x14ac:dyDescent="0.35">
      <c r="A147" s="25" t="s">
        <v>27</v>
      </c>
      <c r="B147" s="25" t="s">
        <v>53</v>
      </c>
      <c r="C147" s="25" t="s">
        <v>38</v>
      </c>
      <c r="D147" s="25" t="s">
        <v>40</v>
      </c>
      <c r="E147" s="25">
        <v>26050178</v>
      </c>
      <c r="F147" s="25"/>
      <c r="G147" s="25" t="s">
        <v>582</v>
      </c>
      <c r="H147" s="25" t="s">
        <v>29</v>
      </c>
      <c r="I147" s="25" t="s">
        <v>30</v>
      </c>
      <c r="J147" s="25" t="s">
        <v>99</v>
      </c>
      <c r="K147" s="25"/>
      <c r="L147" s="25"/>
      <c r="M147" s="25" t="s">
        <v>555</v>
      </c>
      <c r="N147" s="25" t="s">
        <v>31</v>
      </c>
      <c r="O147" s="25"/>
      <c r="P147" s="25" t="s">
        <v>402</v>
      </c>
      <c r="Q147" s="25"/>
      <c r="R147" s="25"/>
      <c r="S147" s="25"/>
      <c r="T147" s="25"/>
      <c r="U147" s="25"/>
      <c r="V147" s="25"/>
      <c r="W147" s="26">
        <v>45973</v>
      </c>
      <c r="X147" s="26">
        <v>45974</v>
      </c>
      <c r="Y147" s="26">
        <v>46113</v>
      </c>
      <c r="Z147" s="26">
        <v>46477</v>
      </c>
      <c r="AA147" s="27">
        <v>85949</v>
      </c>
      <c r="AB147" s="25">
        <v>0</v>
      </c>
      <c r="AC147" s="27">
        <v>85949</v>
      </c>
      <c r="AD147" s="27">
        <v>85949</v>
      </c>
      <c r="AE147" s="25">
        <v>0</v>
      </c>
      <c r="AF147" s="27">
        <v>85949</v>
      </c>
      <c r="AG147" s="25" t="s">
        <v>42</v>
      </c>
    </row>
    <row r="148" spans="1:33" x14ac:dyDescent="0.35">
      <c r="A148" s="25" t="s">
        <v>27</v>
      </c>
      <c r="B148" s="25" t="s">
        <v>53</v>
      </c>
      <c r="C148" s="25" t="s">
        <v>38</v>
      </c>
      <c r="D148" s="25" t="s">
        <v>40</v>
      </c>
      <c r="E148" s="25">
        <v>26050180</v>
      </c>
      <c r="F148" s="25"/>
      <c r="G148" s="25" t="s">
        <v>583</v>
      </c>
      <c r="H148" s="25" t="s">
        <v>29</v>
      </c>
      <c r="I148" s="25" t="s">
        <v>30</v>
      </c>
      <c r="J148" s="25" t="s">
        <v>99</v>
      </c>
      <c r="K148" s="25"/>
      <c r="L148" s="25"/>
      <c r="M148" s="25" t="s">
        <v>336</v>
      </c>
      <c r="N148" s="25" t="s">
        <v>33</v>
      </c>
      <c r="O148" s="25"/>
      <c r="P148" s="25" t="s">
        <v>522</v>
      </c>
      <c r="Q148" s="25"/>
      <c r="R148" s="25" t="s">
        <v>584</v>
      </c>
      <c r="S148" s="25" t="s">
        <v>585</v>
      </c>
      <c r="T148" s="25"/>
      <c r="U148" s="25"/>
      <c r="V148" s="25" t="s">
        <v>488</v>
      </c>
      <c r="W148" s="26">
        <v>45967</v>
      </c>
      <c r="X148" s="26">
        <v>45975</v>
      </c>
      <c r="Y148" s="26">
        <v>46235</v>
      </c>
      <c r="Z148" s="26">
        <v>46599</v>
      </c>
      <c r="AA148" s="27">
        <v>261442</v>
      </c>
      <c r="AB148" s="27">
        <v>96160</v>
      </c>
      <c r="AC148" s="27">
        <v>357602</v>
      </c>
      <c r="AD148" s="27">
        <v>457455</v>
      </c>
      <c r="AE148" s="27">
        <v>191226</v>
      </c>
      <c r="AF148" s="27">
        <v>648681</v>
      </c>
      <c r="AG148" s="25" t="s">
        <v>351</v>
      </c>
    </row>
    <row r="149" spans="1:33" x14ac:dyDescent="0.35">
      <c r="A149" s="25" t="s">
        <v>27</v>
      </c>
      <c r="B149" s="25" t="s">
        <v>53</v>
      </c>
      <c r="C149" s="25" t="s">
        <v>38</v>
      </c>
      <c r="D149" s="25" t="s">
        <v>40</v>
      </c>
      <c r="E149" s="25">
        <v>26050182</v>
      </c>
      <c r="F149" s="25"/>
      <c r="G149" s="25" t="s">
        <v>586</v>
      </c>
      <c r="H149" s="25" t="s">
        <v>29</v>
      </c>
      <c r="I149" s="25" t="s">
        <v>30</v>
      </c>
      <c r="J149" s="25" t="s">
        <v>99</v>
      </c>
      <c r="K149" s="25"/>
      <c r="L149" s="25"/>
      <c r="M149" s="25" t="s">
        <v>336</v>
      </c>
      <c r="N149" s="25" t="s">
        <v>33</v>
      </c>
      <c r="O149" s="25"/>
      <c r="P149" s="25" t="s">
        <v>587</v>
      </c>
      <c r="Q149" s="25"/>
      <c r="R149" s="25" t="s">
        <v>588</v>
      </c>
      <c r="S149" s="25"/>
      <c r="T149" s="25"/>
      <c r="U149" s="25"/>
      <c r="V149" s="25" t="s">
        <v>488</v>
      </c>
      <c r="W149" s="26">
        <v>45974</v>
      </c>
      <c r="X149" s="26">
        <v>45975</v>
      </c>
      <c r="Y149" s="26">
        <v>46235</v>
      </c>
      <c r="Z149" s="26">
        <v>46599</v>
      </c>
      <c r="AA149" s="27">
        <v>199823</v>
      </c>
      <c r="AB149" s="27">
        <v>59715</v>
      </c>
      <c r="AC149" s="27">
        <v>259538</v>
      </c>
      <c r="AD149" s="27">
        <v>367538</v>
      </c>
      <c r="AE149" s="27">
        <v>141056</v>
      </c>
      <c r="AF149" s="27">
        <v>508594</v>
      </c>
      <c r="AG149" s="25" t="s">
        <v>351</v>
      </c>
    </row>
    <row r="150" spans="1:33" x14ac:dyDescent="0.35">
      <c r="A150" s="25" t="s">
        <v>27</v>
      </c>
      <c r="B150" s="25" t="s">
        <v>53</v>
      </c>
      <c r="C150" s="25" t="s">
        <v>38</v>
      </c>
      <c r="D150" s="25" t="s">
        <v>40</v>
      </c>
      <c r="E150" s="25">
        <v>26050188</v>
      </c>
      <c r="F150" s="25"/>
      <c r="G150" s="25" t="s">
        <v>589</v>
      </c>
      <c r="H150" s="25" t="s">
        <v>29</v>
      </c>
      <c r="I150" s="25" t="s">
        <v>30</v>
      </c>
      <c r="J150" s="25" t="s">
        <v>99</v>
      </c>
      <c r="K150" s="25"/>
      <c r="L150" s="25"/>
      <c r="M150" s="25" t="s">
        <v>555</v>
      </c>
      <c r="N150" s="25" t="s">
        <v>31</v>
      </c>
      <c r="O150" s="25"/>
      <c r="P150" s="25" t="s">
        <v>146</v>
      </c>
      <c r="Q150" s="25"/>
      <c r="R150" s="25"/>
      <c r="S150" s="25"/>
      <c r="T150" s="25"/>
      <c r="U150" s="25"/>
      <c r="V150" s="25"/>
      <c r="W150" s="26">
        <v>45973</v>
      </c>
      <c r="X150" s="26">
        <v>45975</v>
      </c>
      <c r="Y150" s="26">
        <v>46296</v>
      </c>
      <c r="Z150" s="26">
        <v>46660</v>
      </c>
      <c r="AA150" s="27">
        <v>50000</v>
      </c>
      <c r="AB150" s="25">
        <v>0</v>
      </c>
      <c r="AC150" s="27">
        <v>50000</v>
      </c>
      <c r="AD150" s="27">
        <v>100000</v>
      </c>
      <c r="AE150" s="25">
        <v>0</v>
      </c>
      <c r="AF150" s="27">
        <v>100000</v>
      </c>
      <c r="AG150" s="25" t="s">
        <v>42</v>
      </c>
    </row>
    <row r="151" spans="1:33" x14ac:dyDescent="0.35">
      <c r="A151" s="25" t="s">
        <v>27</v>
      </c>
      <c r="B151" s="25" t="s">
        <v>53</v>
      </c>
      <c r="C151" s="25" t="s">
        <v>38</v>
      </c>
      <c r="D151" s="25" t="s">
        <v>89</v>
      </c>
      <c r="E151" s="25">
        <v>26050172</v>
      </c>
      <c r="F151" s="25"/>
      <c r="G151" s="25" t="s">
        <v>590</v>
      </c>
      <c r="H151" s="25" t="s">
        <v>29</v>
      </c>
      <c r="I151" s="25" t="s">
        <v>30</v>
      </c>
      <c r="J151" s="25" t="s">
        <v>99</v>
      </c>
      <c r="K151" s="25"/>
      <c r="L151" s="25"/>
      <c r="M151" s="25" t="s">
        <v>34</v>
      </c>
      <c r="N151" s="25" t="s">
        <v>33</v>
      </c>
      <c r="O151" s="25"/>
      <c r="P151" s="25" t="s">
        <v>591</v>
      </c>
      <c r="Q151" s="25"/>
      <c r="R151" s="25" t="s">
        <v>592</v>
      </c>
      <c r="S151" s="25"/>
      <c r="T151" s="25"/>
      <c r="U151" s="25"/>
      <c r="V151" s="25" t="s">
        <v>593</v>
      </c>
      <c r="W151" s="26">
        <v>45965</v>
      </c>
      <c r="X151" s="26">
        <v>45966</v>
      </c>
      <c r="Y151" s="26">
        <v>46204</v>
      </c>
      <c r="Z151" s="26">
        <v>46569</v>
      </c>
      <c r="AA151" s="27">
        <v>222473</v>
      </c>
      <c r="AB151" s="27">
        <v>78799</v>
      </c>
      <c r="AC151" s="27">
        <v>301272</v>
      </c>
      <c r="AD151" s="27">
        <v>558519</v>
      </c>
      <c r="AE151" s="27">
        <v>241781</v>
      </c>
      <c r="AF151" s="27">
        <v>800300</v>
      </c>
      <c r="AG151" s="25" t="s">
        <v>287</v>
      </c>
    </row>
    <row r="152" spans="1:33" x14ac:dyDescent="0.35">
      <c r="A152" s="25" t="s">
        <v>27</v>
      </c>
      <c r="B152" s="25" t="s">
        <v>53</v>
      </c>
      <c r="C152" s="25" t="s">
        <v>38</v>
      </c>
      <c r="D152" s="25" t="s">
        <v>89</v>
      </c>
      <c r="E152" s="25">
        <v>26050176</v>
      </c>
      <c r="F152" s="25"/>
      <c r="G152" s="25" t="s">
        <v>594</v>
      </c>
      <c r="H152" s="25" t="s">
        <v>29</v>
      </c>
      <c r="I152" s="25" t="s">
        <v>30</v>
      </c>
      <c r="J152" s="25" t="s">
        <v>99</v>
      </c>
      <c r="K152" s="25"/>
      <c r="L152" s="25"/>
      <c r="M152" s="25" t="s">
        <v>555</v>
      </c>
      <c r="N152" s="25" t="s">
        <v>31</v>
      </c>
      <c r="O152" s="25"/>
      <c r="P152" s="25" t="s">
        <v>526</v>
      </c>
      <c r="Q152" s="25"/>
      <c r="R152" s="25"/>
      <c r="S152" s="25"/>
      <c r="T152" s="25"/>
      <c r="U152" s="25"/>
      <c r="V152" s="25"/>
      <c r="W152" s="26">
        <v>45973</v>
      </c>
      <c r="X152" s="26">
        <v>45974</v>
      </c>
      <c r="Y152" s="26">
        <v>46143</v>
      </c>
      <c r="Z152" s="26">
        <v>46507</v>
      </c>
      <c r="AA152" s="27">
        <v>99914</v>
      </c>
      <c r="AB152" s="25">
        <v>0</v>
      </c>
      <c r="AC152" s="27">
        <v>99914</v>
      </c>
      <c r="AD152" s="27">
        <v>99914</v>
      </c>
      <c r="AE152" s="25">
        <v>0</v>
      </c>
      <c r="AF152" s="27">
        <v>99914</v>
      </c>
      <c r="AG152" s="25" t="s">
        <v>287</v>
      </c>
    </row>
    <row r="153" spans="1:33" x14ac:dyDescent="0.35">
      <c r="A153" s="25" t="s">
        <v>27</v>
      </c>
      <c r="B153" s="25" t="s">
        <v>53</v>
      </c>
      <c r="C153" s="25" t="s">
        <v>38</v>
      </c>
      <c r="D153" s="25" t="s">
        <v>89</v>
      </c>
      <c r="E153" s="25">
        <v>26050179</v>
      </c>
      <c r="F153" s="25"/>
      <c r="G153" s="25" t="s">
        <v>595</v>
      </c>
      <c r="H153" s="25" t="s">
        <v>29</v>
      </c>
      <c r="I153" s="25" t="s">
        <v>30</v>
      </c>
      <c r="J153" s="25" t="s">
        <v>103</v>
      </c>
      <c r="K153" s="25"/>
      <c r="L153" s="25"/>
      <c r="M153" s="25" t="s">
        <v>596</v>
      </c>
      <c r="N153" s="25" t="s">
        <v>31</v>
      </c>
      <c r="O153" s="25"/>
      <c r="P153" s="25" t="s">
        <v>597</v>
      </c>
      <c r="Q153" s="25"/>
      <c r="R153" s="25"/>
      <c r="S153" s="25"/>
      <c r="T153" s="25"/>
      <c r="U153" s="25"/>
      <c r="V153" s="25"/>
      <c r="W153" s="26">
        <v>45975</v>
      </c>
      <c r="X153" s="26">
        <v>45975</v>
      </c>
      <c r="Y153" s="26">
        <v>46023</v>
      </c>
      <c r="Z153" s="26">
        <v>46387</v>
      </c>
      <c r="AA153" s="27">
        <v>63902</v>
      </c>
      <c r="AB153" s="27">
        <v>30992</v>
      </c>
      <c r="AC153" s="27">
        <v>94894</v>
      </c>
      <c r="AD153" s="27">
        <v>63902</v>
      </c>
      <c r="AE153" s="27">
        <v>30992</v>
      </c>
      <c r="AF153" s="27">
        <v>94894</v>
      </c>
      <c r="AG153" s="25" t="s">
        <v>287</v>
      </c>
    </row>
    <row r="154" spans="1:33" x14ac:dyDescent="0.35">
      <c r="A154" s="25" t="s">
        <v>27</v>
      </c>
      <c r="B154" s="25" t="s">
        <v>53</v>
      </c>
      <c r="C154" s="25" t="s">
        <v>38</v>
      </c>
      <c r="D154" s="25" t="s">
        <v>89</v>
      </c>
      <c r="E154" s="25">
        <v>26050192</v>
      </c>
      <c r="F154" s="25"/>
      <c r="G154" s="25" t="s">
        <v>598</v>
      </c>
      <c r="H154" s="25" t="s">
        <v>29</v>
      </c>
      <c r="I154" s="25" t="s">
        <v>30</v>
      </c>
      <c r="J154" s="25" t="s">
        <v>99</v>
      </c>
      <c r="K154" s="25"/>
      <c r="L154" s="25"/>
      <c r="M154" s="25" t="s">
        <v>32</v>
      </c>
      <c r="N154" s="25" t="s">
        <v>33</v>
      </c>
      <c r="O154" s="25"/>
      <c r="P154" s="25" t="s">
        <v>390</v>
      </c>
      <c r="Q154" s="25"/>
      <c r="R154" s="25" t="s">
        <v>599</v>
      </c>
      <c r="S154" s="25"/>
      <c r="T154" s="25"/>
      <c r="U154" s="25"/>
      <c r="V154" s="25" t="s">
        <v>600</v>
      </c>
      <c r="W154" s="26">
        <v>45982</v>
      </c>
      <c r="X154" s="26">
        <v>45985</v>
      </c>
      <c r="Y154" s="26">
        <v>46204</v>
      </c>
      <c r="Z154" s="26">
        <v>46568</v>
      </c>
      <c r="AA154" s="27">
        <v>49998</v>
      </c>
      <c r="AB154" s="27">
        <v>24249</v>
      </c>
      <c r="AC154" s="27">
        <v>74247</v>
      </c>
      <c r="AD154" s="27">
        <v>99997</v>
      </c>
      <c r="AE154" s="27">
        <v>48499</v>
      </c>
      <c r="AF154" s="27">
        <v>148496</v>
      </c>
      <c r="AG154" s="25" t="s">
        <v>42</v>
      </c>
    </row>
    <row r="155" spans="1:33" x14ac:dyDescent="0.35">
      <c r="A155" s="25" t="s">
        <v>27</v>
      </c>
      <c r="B155" s="25" t="s">
        <v>53</v>
      </c>
      <c r="C155" s="25" t="s">
        <v>38</v>
      </c>
      <c r="D155" s="25" t="s">
        <v>43</v>
      </c>
      <c r="E155" s="25">
        <v>26050190</v>
      </c>
      <c r="F155" s="25"/>
      <c r="G155" s="25" t="s">
        <v>601</v>
      </c>
      <c r="H155" s="25" t="s">
        <v>29</v>
      </c>
      <c r="I155" s="25" t="s">
        <v>30</v>
      </c>
      <c r="J155" s="25" t="s">
        <v>103</v>
      </c>
      <c r="K155" s="25"/>
      <c r="L155" s="25"/>
      <c r="M155" s="25" t="s">
        <v>555</v>
      </c>
      <c r="N155" s="25" t="s">
        <v>31</v>
      </c>
      <c r="O155" s="25"/>
      <c r="P155" s="25" t="s">
        <v>602</v>
      </c>
      <c r="Q155" s="25"/>
      <c r="R155" s="25" t="s">
        <v>402</v>
      </c>
      <c r="S155" s="25"/>
      <c r="T155" s="25"/>
      <c r="U155" s="25"/>
      <c r="V155" s="25"/>
      <c r="W155" s="26">
        <v>45973</v>
      </c>
      <c r="X155" s="26">
        <v>45975</v>
      </c>
      <c r="Y155" s="26">
        <v>46235</v>
      </c>
      <c r="Z155" s="26">
        <v>46599</v>
      </c>
      <c r="AA155" s="27">
        <v>100000</v>
      </c>
      <c r="AB155" s="25">
        <v>0</v>
      </c>
      <c r="AC155" s="27">
        <v>100000</v>
      </c>
      <c r="AD155" s="27">
        <v>100000</v>
      </c>
      <c r="AE155" s="25">
        <v>0</v>
      </c>
      <c r="AF155" s="27">
        <v>100000</v>
      </c>
      <c r="AG155" s="25" t="s">
        <v>133</v>
      </c>
    </row>
    <row r="156" spans="1:33" x14ac:dyDescent="0.35">
      <c r="A156" s="25" t="s">
        <v>27</v>
      </c>
      <c r="B156" s="25" t="s">
        <v>53</v>
      </c>
      <c r="C156" s="25" t="s">
        <v>44</v>
      </c>
      <c r="D156" s="25" t="s">
        <v>45</v>
      </c>
      <c r="E156" s="25">
        <v>26050202</v>
      </c>
      <c r="F156" s="25"/>
      <c r="G156" s="25" t="s">
        <v>603</v>
      </c>
      <c r="H156" s="25" t="s">
        <v>29</v>
      </c>
      <c r="I156" s="25" t="s">
        <v>30</v>
      </c>
      <c r="J156" s="25" t="s">
        <v>99</v>
      </c>
      <c r="K156" s="25"/>
      <c r="L156" s="25"/>
      <c r="M156" s="25" t="s">
        <v>218</v>
      </c>
      <c r="N156" s="25" t="s">
        <v>46</v>
      </c>
      <c r="O156" s="25"/>
      <c r="P156" s="25" t="s">
        <v>604</v>
      </c>
      <c r="Q156" s="25"/>
      <c r="R156" s="25" t="s">
        <v>433</v>
      </c>
      <c r="S156" s="25"/>
      <c r="T156" s="25"/>
      <c r="U156" s="25"/>
      <c r="V156" s="25"/>
      <c r="W156" s="26">
        <v>45991</v>
      </c>
      <c r="X156" s="26">
        <v>45987</v>
      </c>
      <c r="Y156" s="26">
        <v>46054</v>
      </c>
      <c r="Z156" s="26">
        <v>46418</v>
      </c>
      <c r="AA156" s="27">
        <v>68954</v>
      </c>
      <c r="AB156" s="27">
        <v>33443</v>
      </c>
      <c r="AC156" s="27">
        <v>102397</v>
      </c>
      <c r="AD156" s="27">
        <v>68954</v>
      </c>
      <c r="AE156" s="27">
        <v>33443</v>
      </c>
      <c r="AF156" s="27">
        <v>102397</v>
      </c>
      <c r="AG156" s="25" t="s">
        <v>95</v>
      </c>
    </row>
    <row r="157" spans="1:33" x14ac:dyDescent="0.35">
      <c r="A157" s="25" t="s">
        <v>27</v>
      </c>
      <c r="B157" s="25" t="s">
        <v>53</v>
      </c>
      <c r="C157" s="25" t="s">
        <v>44</v>
      </c>
      <c r="D157" s="25" t="s">
        <v>45</v>
      </c>
      <c r="E157" s="25">
        <v>26050203</v>
      </c>
      <c r="F157" s="25"/>
      <c r="G157" s="25" t="s">
        <v>605</v>
      </c>
      <c r="H157" s="25" t="s">
        <v>29</v>
      </c>
      <c r="I157" s="25" t="s">
        <v>30</v>
      </c>
      <c r="J157" s="25" t="s">
        <v>99</v>
      </c>
      <c r="K157" s="25"/>
      <c r="L157" s="25"/>
      <c r="M157" s="25" t="s">
        <v>218</v>
      </c>
      <c r="N157" s="25" t="s">
        <v>46</v>
      </c>
      <c r="O157" s="25"/>
      <c r="P157" s="25" t="s">
        <v>606</v>
      </c>
      <c r="Q157" s="25"/>
      <c r="R157" s="25" t="s">
        <v>522</v>
      </c>
      <c r="S157" s="25"/>
      <c r="T157" s="25"/>
      <c r="U157" s="25"/>
      <c r="V157" s="25"/>
      <c r="W157" s="26">
        <v>45991</v>
      </c>
      <c r="X157" s="26">
        <v>45987</v>
      </c>
      <c r="Y157" s="26">
        <v>46054</v>
      </c>
      <c r="Z157" s="26">
        <v>46418</v>
      </c>
      <c r="AA157" s="27">
        <v>134668</v>
      </c>
      <c r="AB157" s="27">
        <v>65314</v>
      </c>
      <c r="AC157" s="27">
        <v>199982</v>
      </c>
      <c r="AD157" s="27">
        <v>134668</v>
      </c>
      <c r="AE157" s="27">
        <v>65314</v>
      </c>
      <c r="AF157" s="27">
        <v>199982</v>
      </c>
      <c r="AG157" s="25" t="s">
        <v>95</v>
      </c>
    </row>
    <row r="158" spans="1:33" x14ac:dyDescent="0.35">
      <c r="A158" s="25" t="s">
        <v>27</v>
      </c>
      <c r="B158" s="25" t="s">
        <v>53</v>
      </c>
      <c r="C158" s="25" t="s">
        <v>44</v>
      </c>
      <c r="D158" s="25" t="s">
        <v>47</v>
      </c>
      <c r="E158" s="25">
        <v>26050189</v>
      </c>
      <c r="F158" s="25"/>
      <c r="G158" s="25" t="s">
        <v>607</v>
      </c>
      <c r="H158" s="25" t="s">
        <v>29</v>
      </c>
      <c r="I158" s="25" t="s">
        <v>30</v>
      </c>
      <c r="J158" s="25" t="s">
        <v>103</v>
      </c>
      <c r="K158" s="25"/>
      <c r="L158" s="25"/>
      <c r="M158" s="25" t="s">
        <v>555</v>
      </c>
      <c r="N158" s="25" t="s">
        <v>31</v>
      </c>
      <c r="O158" s="25"/>
      <c r="P158" s="25" t="s">
        <v>608</v>
      </c>
      <c r="Q158" s="25"/>
      <c r="R158" s="25"/>
      <c r="S158" s="25" t="s">
        <v>609</v>
      </c>
      <c r="T158" s="25"/>
      <c r="U158" s="25"/>
      <c r="V158" s="25"/>
      <c r="W158" s="26">
        <v>45973</v>
      </c>
      <c r="X158" s="26">
        <v>45975</v>
      </c>
      <c r="Y158" s="26">
        <v>46113</v>
      </c>
      <c r="Z158" s="26">
        <v>46477</v>
      </c>
      <c r="AA158" s="27">
        <v>53966</v>
      </c>
      <c r="AB158" s="25">
        <v>0</v>
      </c>
      <c r="AC158" s="27">
        <v>53966</v>
      </c>
      <c r="AD158" s="27">
        <v>100000</v>
      </c>
      <c r="AE158" s="25">
        <v>0</v>
      </c>
      <c r="AF158" s="27">
        <v>100000</v>
      </c>
      <c r="AG158" s="25" t="s">
        <v>443</v>
      </c>
    </row>
    <row r="159" spans="1:33" x14ac:dyDescent="0.35">
      <c r="A159" s="25" t="s">
        <v>27</v>
      </c>
      <c r="B159" s="25" t="s">
        <v>53</v>
      </c>
      <c r="C159" s="25" t="s">
        <v>134</v>
      </c>
      <c r="D159" s="25" t="s">
        <v>135</v>
      </c>
      <c r="E159" s="25">
        <v>26050185</v>
      </c>
      <c r="F159" s="25"/>
      <c r="G159" s="25" t="s">
        <v>610</v>
      </c>
      <c r="H159" s="25" t="s">
        <v>29</v>
      </c>
      <c r="I159" s="25" t="s">
        <v>30</v>
      </c>
      <c r="J159" s="25" t="s">
        <v>99</v>
      </c>
      <c r="K159" s="25"/>
      <c r="L159" s="25"/>
      <c r="M159" s="25" t="s">
        <v>611</v>
      </c>
      <c r="N159" s="25" t="s">
        <v>46</v>
      </c>
      <c r="O159" s="25"/>
      <c r="P159" s="25" t="s">
        <v>137</v>
      </c>
      <c r="Q159" s="25"/>
      <c r="R159" s="25"/>
      <c r="S159" s="25" t="s">
        <v>138</v>
      </c>
      <c r="T159" s="25"/>
      <c r="U159" s="25"/>
      <c r="V159" s="25"/>
      <c r="W159" s="26">
        <v>45971</v>
      </c>
      <c r="X159" s="26">
        <v>45975</v>
      </c>
      <c r="Y159" s="26">
        <v>45992</v>
      </c>
      <c r="Z159" s="26">
        <v>46356</v>
      </c>
      <c r="AA159" s="27">
        <v>9921</v>
      </c>
      <c r="AB159" s="27">
        <v>2579</v>
      </c>
      <c r="AC159" s="27">
        <v>12500</v>
      </c>
      <c r="AD159" s="27">
        <v>9921</v>
      </c>
      <c r="AE159" s="27">
        <v>2579</v>
      </c>
      <c r="AF159" s="27">
        <v>12500</v>
      </c>
      <c r="AG159" s="25" t="s">
        <v>95</v>
      </c>
    </row>
    <row r="160" spans="1:33" x14ac:dyDescent="0.35">
      <c r="A160" s="25" t="s">
        <v>27</v>
      </c>
      <c r="B160" s="25" t="s">
        <v>53</v>
      </c>
      <c r="C160" s="25" t="s">
        <v>134</v>
      </c>
      <c r="D160" s="25" t="s">
        <v>135</v>
      </c>
      <c r="E160" s="25">
        <v>26050187</v>
      </c>
      <c r="F160" s="25"/>
      <c r="G160" s="25" t="s">
        <v>612</v>
      </c>
      <c r="H160" s="25" t="s">
        <v>54</v>
      </c>
      <c r="I160" s="25" t="s">
        <v>30</v>
      </c>
      <c r="J160" s="25" t="s">
        <v>99</v>
      </c>
      <c r="K160" s="25"/>
      <c r="L160" s="25"/>
      <c r="M160" s="25" t="s">
        <v>613</v>
      </c>
      <c r="N160" s="25" t="s">
        <v>31</v>
      </c>
      <c r="O160" s="25"/>
      <c r="P160" s="25" t="s">
        <v>137</v>
      </c>
      <c r="Q160" s="25"/>
      <c r="R160" s="25"/>
      <c r="S160" s="25" t="s">
        <v>614</v>
      </c>
      <c r="T160" s="25"/>
      <c r="U160" s="25"/>
      <c r="V160" s="25"/>
      <c r="W160" s="26">
        <v>45971</v>
      </c>
      <c r="X160" s="26">
        <v>45975</v>
      </c>
      <c r="Y160" s="26">
        <v>46023</v>
      </c>
      <c r="Z160" s="26">
        <v>46387</v>
      </c>
      <c r="AA160" s="27">
        <v>76199</v>
      </c>
      <c r="AB160" s="27">
        <v>19812</v>
      </c>
      <c r="AC160" s="27">
        <v>96011</v>
      </c>
      <c r="AD160" s="27">
        <v>76199</v>
      </c>
      <c r="AE160" s="27">
        <v>19812</v>
      </c>
      <c r="AF160" s="27">
        <v>96011</v>
      </c>
      <c r="AG160" s="25" t="s">
        <v>95</v>
      </c>
    </row>
    <row r="161" spans="1:33" x14ac:dyDescent="0.35">
      <c r="A161" s="25" t="s">
        <v>27</v>
      </c>
      <c r="B161" s="25" t="s">
        <v>53</v>
      </c>
      <c r="C161" s="25" t="s">
        <v>232</v>
      </c>
      <c r="D161" s="25" t="s">
        <v>232</v>
      </c>
      <c r="E161" s="25">
        <v>26060208</v>
      </c>
      <c r="F161" s="25"/>
      <c r="G161" s="25" t="s">
        <v>616</v>
      </c>
      <c r="H161" s="25" t="s">
        <v>29</v>
      </c>
      <c r="I161" s="25" t="s">
        <v>30</v>
      </c>
      <c r="J161" s="25" t="s">
        <v>37</v>
      </c>
      <c r="K161" s="25"/>
      <c r="L161" s="25"/>
      <c r="M161" s="25" t="s">
        <v>105</v>
      </c>
      <c r="N161" s="25" t="s">
        <v>33</v>
      </c>
      <c r="O161" s="25"/>
      <c r="P161" s="25" t="s">
        <v>617</v>
      </c>
      <c r="Q161" s="25"/>
      <c r="R161" s="25" t="s">
        <v>618</v>
      </c>
      <c r="S161" s="25" t="s">
        <v>619</v>
      </c>
      <c r="T161" s="25"/>
      <c r="U161" s="25"/>
      <c r="V161" s="25" t="s">
        <v>620</v>
      </c>
      <c r="W161" s="26">
        <v>45994</v>
      </c>
      <c r="X161" s="26">
        <v>45995</v>
      </c>
      <c r="Y161" s="26">
        <v>46023</v>
      </c>
      <c r="Z161" s="26">
        <v>46387</v>
      </c>
      <c r="AA161" s="27">
        <v>771997</v>
      </c>
      <c r="AB161" s="27">
        <v>61760</v>
      </c>
      <c r="AC161" s="27">
        <v>833757</v>
      </c>
      <c r="AD161" s="27">
        <v>3285976</v>
      </c>
      <c r="AE161" s="27">
        <v>262877</v>
      </c>
      <c r="AF161" s="27">
        <v>3548853</v>
      </c>
      <c r="AG161" s="25"/>
    </row>
    <row r="162" spans="1:33" x14ac:dyDescent="0.35">
      <c r="A162" s="25" t="s">
        <v>27</v>
      </c>
      <c r="B162" s="25" t="s">
        <v>52</v>
      </c>
      <c r="C162" s="25" t="s">
        <v>621</v>
      </c>
      <c r="D162" s="25" t="s">
        <v>622</v>
      </c>
      <c r="E162" s="25">
        <v>26060214</v>
      </c>
      <c r="F162" s="25"/>
      <c r="G162" s="25" t="s">
        <v>623</v>
      </c>
      <c r="H162" s="25" t="s">
        <v>54</v>
      </c>
      <c r="I162" s="25" t="s">
        <v>30</v>
      </c>
      <c r="J162" s="25" t="s">
        <v>55</v>
      </c>
      <c r="K162" s="25"/>
      <c r="L162" s="25"/>
      <c r="M162" s="25" t="s">
        <v>624</v>
      </c>
      <c r="N162" s="25" t="s">
        <v>46</v>
      </c>
      <c r="O162" s="25"/>
      <c r="P162" s="25" t="s">
        <v>625</v>
      </c>
      <c r="Q162" s="25"/>
      <c r="R162" s="25" t="s">
        <v>626</v>
      </c>
      <c r="S162" s="25" t="s">
        <v>627</v>
      </c>
      <c r="T162" s="25"/>
      <c r="U162" s="25"/>
      <c r="V162" s="25"/>
      <c r="W162" s="26">
        <v>45996</v>
      </c>
      <c r="X162" s="26">
        <v>45996</v>
      </c>
      <c r="Y162" s="26">
        <v>46023</v>
      </c>
      <c r="Z162" s="26">
        <v>46265</v>
      </c>
      <c r="AA162" s="27">
        <v>46625</v>
      </c>
      <c r="AB162" s="25">
        <v>0</v>
      </c>
      <c r="AC162" s="27">
        <v>46625</v>
      </c>
      <c r="AD162" s="27">
        <v>46625</v>
      </c>
      <c r="AE162" s="25">
        <v>0</v>
      </c>
      <c r="AF162" s="27">
        <v>46625</v>
      </c>
      <c r="AG162" s="25"/>
    </row>
    <row r="163" spans="1:33" x14ac:dyDescent="0.35">
      <c r="A163" s="25" t="s">
        <v>27</v>
      </c>
      <c r="B163" s="25" t="s">
        <v>52</v>
      </c>
      <c r="C163" s="25" t="s">
        <v>621</v>
      </c>
      <c r="D163" s="25" t="s">
        <v>622</v>
      </c>
      <c r="E163" s="25">
        <v>26060215</v>
      </c>
      <c r="F163" s="25"/>
      <c r="G163" s="25" t="s">
        <v>628</v>
      </c>
      <c r="H163" s="25" t="s">
        <v>54</v>
      </c>
      <c r="I163" s="25" t="s">
        <v>30</v>
      </c>
      <c r="J163" s="25" t="s">
        <v>55</v>
      </c>
      <c r="K163" s="25"/>
      <c r="L163" s="25"/>
      <c r="M163" s="25" t="s">
        <v>624</v>
      </c>
      <c r="N163" s="25" t="s">
        <v>46</v>
      </c>
      <c r="O163" s="25"/>
      <c r="P163" s="25" t="s">
        <v>625</v>
      </c>
      <c r="Q163" s="25"/>
      <c r="R163" s="25" t="s">
        <v>626</v>
      </c>
      <c r="S163" s="25" t="s">
        <v>627</v>
      </c>
      <c r="T163" s="25"/>
      <c r="U163" s="25"/>
      <c r="V163" s="25"/>
      <c r="W163" s="26">
        <v>45996</v>
      </c>
      <c r="X163" s="26">
        <v>45996</v>
      </c>
      <c r="Y163" s="26">
        <v>46023</v>
      </c>
      <c r="Z163" s="26">
        <v>46265</v>
      </c>
      <c r="AA163" s="27">
        <v>10361</v>
      </c>
      <c r="AB163" s="25">
        <v>0</v>
      </c>
      <c r="AC163" s="27">
        <v>10361</v>
      </c>
      <c r="AD163" s="27">
        <v>10361</v>
      </c>
      <c r="AE163" s="25">
        <v>0</v>
      </c>
      <c r="AF163" s="27">
        <v>10361</v>
      </c>
      <c r="AG163" s="25"/>
    </row>
    <row r="164" spans="1:33" x14ac:dyDescent="0.35">
      <c r="A164" s="25" t="s">
        <v>27</v>
      </c>
      <c r="B164" s="25" t="s">
        <v>52</v>
      </c>
      <c r="C164" s="25" t="s">
        <v>621</v>
      </c>
      <c r="D164" s="25" t="s">
        <v>622</v>
      </c>
      <c r="E164" s="25">
        <v>26060216</v>
      </c>
      <c r="F164" s="25"/>
      <c r="G164" s="25" t="s">
        <v>629</v>
      </c>
      <c r="H164" s="25" t="s">
        <v>54</v>
      </c>
      <c r="I164" s="25" t="s">
        <v>30</v>
      </c>
      <c r="J164" s="25" t="s">
        <v>55</v>
      </c>
      <c r="K164" s="25"/>
      <c r="L164" s="25"/>
      <c r="M164" s="25" t="s">
        <v>624</v>
      </c>
      <c r="N164" s="25" t="s">
        <v>46</v>
      </c>
      <c r="O164" s="25"/>
      <c r="P164" s="25" t="s">
        <v>625</v>
      </c>
      <c r="Q164" s="25"/>
      <c r="R164" s="25" t="s">
        <v>626</v>
      </c>
      <c r="S164" s="25" t="s">
        <v>627</v>
      </c>
      <c r="T164" s="25"/>
      <c r="U164" s="25"/>
      <c r="V164" s="25"/>
      <c r="W164" s="26">
        <v>45996</v>
      </c>
      <c r="X164" s="26">
        <v>45996</v>
      </c>
      <c r="Y164" s="26">
        <v>46023</v>
      </c>
      <c r="Z164" s="26">
        <v>46265</v>
      </c>
      <c r="AA164" s="27">
        <v>46625</v>
      </c>
      <c r="AB164" s="25">
        <v>0</v>
      </c>
      <c r="AC164" s="27">
        <v>46625</v>
      </c>
      <c r="AD164" s="27">
        <v>46625</v>
      </c>
      <c r="AE164" s="25">
        <v>0</v>
      </c>
      <c r="AF164" s="27">
        <v>46625</v>
      </c>
      <c r="AG164" s="25"/>
    </row>
    <row r="165" spans="1:33" x14ac:dyDescent="0.35">
      <c r="A165" s="25" t="s">
        <v>27</v>
      </c>
      <c r="B165" s="25" t="s">
        <v>52</v>
      </c>
      <c r="C165" s="25" t="s">
        <v>621</v>
      </c>
      <c r="D165" s="25" t="s">
        <v>622</v>
      </c>
      <c r="E165" s="25">
        <v>26060217</v>
      </c>
      <c r="F165" s="25"/>
      <c r="G165" s="25" t="s">
        <v>630</v>
      </c>
      <c r="H165" s="25" t="s">
        <v>54</v>
      </c>
      <c r="I165" s="25" t="s">
        <v>30</v>
      </c>
      <c r="J165" s="25" t="s">
        <v>55</v>
      </c>
      <c r="K165" s="25"/>
      <c r="L165" s="25"/>
      <c r="M165" s="25" t="s">
        <v>624</v>
      </c>
      <c r="N165" s="25" t="s">
        <v>46</v>
      </c>
      <c r="O165" s="25"/>
      <c r="P165" s="25" t="s">
        <v>625</v>
      </c>
      <c r="Q165" s="25"/>
      <c r="R165" s="25" t="s">
        <v>626</v>
      </c>
      <c r="S165" s="25" t="s">
        <v>627</v>
      </c>
      <c r="T165" s="25"/>
      <c r="U165" s="25"/>
      <c r="V165" s="25"/>
      <c r="W165" s="26">
        <v>45996</v>
      </c>
      <c r="X165" s="26">
        <v>45996</v>
      </c>
      <c r="Y165" s="26">
        <v>46023</v>
      </c>
      <c r="Z165" s="26">
        <v>46265</v>
      </c>
      <c r="AA165" s="27">
        <v>46625</v>
      </c>
      <c r="AB165" s="25">
        <v>0</v>
      </c>
      <c r="AC165" s="27">
        <v>46625</v>
      </c>
      <c r="AD165" s="27">
        <v>46625</v>
      </c>
      <c r="AE165" s="25">
        <v>0</v>
      </c>
      <c r="AF165" s="27">
        <v>46625</v>
      </c>
      <c r="AG165" s="25"/>
    </row>
    <row r="166" spans="1:33" x14ac:dyDescent="0.35">
      <c r="A166" s="25" t="s">
        <v>27</v>
      </c>
      <c r="B166" s="25" t="s">
        <v>52</v>
      </c>
      <c r="C166" s="25" t="s">
        <v>65</v>
      </c>
      <c r="D166" s="25" t="s">
        <v>97</v>
      </c>
      <c r="E166" s="25">
        <v>26060209</v>
      </c>
      <c r="F166" s="25"/>
      <c r="G166" s="25" t="s">
        <v>631</v>
      </c>
      <c r="H166" s="25" t="s">
        <v>54</v>
      </c>
      <c r="I166" s="25" t="s">
        <v>30</v>
      </c>
      <c r="J166" s="25" t="s">
        <v>55</v>
      </c>
      <c r="K166" s="25"/>
      <c r="L166" s="25"/>
      <c r="M166" s="25" t="s">
        <v>56</v>
      </c>
      <c r="N166" s="25" t="s">
        <v>46</v>
      </c>
      <c r="O166" s="25"/>
      <c r="P166" s="25" t="s">
        <v>252</v>
      </c>
      <c r="Q166" s="25"/>
      <c r="R166" s="25" t="s">
        <v>632</v>
      </c>
      <c r="S166" s="25" t="s">
        <v>633</v>
      </c>
      <c r="T166" s="25"/>
      <c r="U166" s="25"/>
      <c r="V166" s="25" t="s">
        <v>634</v>
      </c>
      <c r="W166" s="26">
        <v>45994</v>
      </c>
      <c r="X166" s="26">
        <v>45995</v>
      </c>
      <c r="Y166" s="26">
        <v>46023</v>
      </c>
      <c r="Z166" s="26">
        <v>46387</v>
      </c>
      <c r="AA166" s="27">
        <v>364486</v>
      </c>
      <c r="AB166" s="25">
        <v>0</v>
      </c>
      <c r="AC166" s="27">
        <v>364486</v>
      </c>
      <c r="AD166" s="27">
        <v>364486</v>
      </c>
      <c r="AE166" s="25">
        <v>0</v>
      </c>
      <c r="AF166" s="27">
        <v>364486</v>
      </c>
      <c r="AG166" s="25"/>
    </row>
    <row r="167" spans="1:33" x14ac:dyDescent="0.35">
      <c r="A167" s="25" t="s">
        <v>27</v>
      </c>
      <c r="B167" s="25" t="s">
        <v>53</v>
      </c>
      <c r="C167" s="25" t="s">
        <v>28</v>
      </c>
      <c r="D167" s="25" t="s">
        <v>347</v>
      </c>
      <c r="E167" s="25">
        <v>26060226</v>
      </c>
      <c r="F167" s="25"/>
      <c r="G167" s="25" t="s">
        <v>635</v>
      </c>
      <c r="H167" s="25" t="s">
        <v>54</v>
      </c>
      <c r="I167" s="25" t="s">
        <v>30</v>
      </c>
      <c r="J167" s="25" t="s">
        <v>99</v>
      </c>
      <c r="K167" s="25"/>
      <c r="L167" s="25"/>
      <c r="M167" s="25" t="s">
        <v>349</v>
      </c>
      <c r="N167" s="25" t="s">
        <v>51</v>
      </c>
      <c r="O167" s="25"/>
      <c r="P167" s="25" t="s">
        <v>636</v>
      </c>
      <c r="Q167" s="25"/>
      <c r="R167" s="25"/>
      <c r="S167" s="25"/>
      <c r="T167" s="25"/>
      <c r="U167" s="25"/>
      <c r="V167" s="25"/>
      <c r="W167" s="25"/>
      <c r="X167" s="26">
        <v>46007</v>
      </c>
      <c r="Y167" s="26">
        <v>46296</v>
      </c>
      <c r="Z167" s="26">
        <v>46660</v>
      </c>
      <c r="AA167" s="27">
        <v>43183</v>
      </c>
      <c r="AB167" s="25">
        <v>0</v>
      </c>
      <c r="AC167" s="27">
        <v>43183</v>
      </c>
      <c r="AD167" s="27">
        <v>43183</v>
      </c>
      <c r="AE167" s="25">
        <v>0</v>
      </c>
      <c r="AF167" s="27">
        <v>43183</v>
      </c>
      <c r="AG167" s="25" t="s">
        <v>351</v>
      </c>
    </row>
    <row r="168" spans="1:33" x14ac:dyDescent="0.35">
      <c r="A168" s="25" t="s">
        <v>27</v>
      </c>
      <c r="B168" s="25" t="s">
        <v>53</v>
      </c>
      <c r="C168" s="25" t="s">
        <v>28</v>
      </c>
      <c r="D168" s="25" t="s">
        <v>372</v>
      </c>
      <c r="E168" s="25">
        <v>26060207</v>
      </c>
      <c r="F168" s="25"/>
      <c r="G168" s="25" t="s">
        <v>637</v>
      </c>
      <c r="H168" s="25" t="s">
        <v>29</v>
      </c>
      <c r="I168" s="25" t="s">
        <v>30</v>
      </c>
      <c r="J168" s="25" t="s">
        <v>99</v>
      </c>
      <c r="K168" s="25"/>
      <c r="L168" s="25"/>
      <c r="M168" s="25" t="s">
        <v>34</v>
      </c>
      <c r="N168" s="25" t="s">
        <v>33</v>
      </c>
      <c r="O168" s="25">
        <v>2609171</v>
      </c>
      <c r="P168" s="25" t="s">
        <v>378</v>
      </c>
      <c r="Q168" s="25"/>
      <c r="R168" s="25" t="s">
        <v>591</v>
      </c>
      <c r="S168" s="25"/>
      <c r="T168" s="25"/>
      <c r="U168" s="25"/>
      <c r="V168" s="25" t="s">
        <v>638</v>
      </c>
      <c r="W168" s="26">
        <v>45992</v>
      </c>
      <c r="X168" s="26">
        <v>45993</v>
      </c>
      <c r="Y168" s="26">
        <v>46204</v>
      </c>
      <c r="Z168" s="26">
        <v>46568</v>
      </c>
      <c r="AA168" s="27">
        <v>143802</v>
      </c>
      <c r="AB168" s="27">
        <v>55194</v>
      </c>
      <c r="AC168" s="27">
        <v>198996</v>
      </c>
      <c r="AD168" s="27">
        <v>410862</v>
      </c>
      <c r="AE168" s="27">
        <v>176958</v>
      </c>
      <c r="AF168" s="27">
        <v>587820</v>
      </c>
      <c r="AG168" s="25" t="s">
        <v>379</v>
      </c>
    </row>
    <row r="169" spans="1:33" x14ac:dyDescent="0.35">
      <c r="A169" s="25" t="s">
        <v>27</v>
      </c>
      <c r="B169" s="25" t="s">
        <v>53</v>
      </c>
      <c r="C169" s="25" t="s">
        <v>28</v>
      </c>
      <c r="D169" s="25" t="s">
        <v>372</v>
      </c>
      <c r="E169" s="25">
        <v>26060220</v>
      </c>
      <c r="F169" s="25"/>
      <c r="G169" s="25" t="s">
        <v>639</v>
      </c>
      <c r="H169" s="25" t="s">
        <v>29</v>
      </c>
      <c r="I169" s="25" t="s">
        <v>30</v>
      </c>
      <c r="J169" s="25" t="s">
        <v>99</v>
      </c>
      <c r="K169" s="25"/>
      <c r="L169" s="25"/>
      <c r="M169" s="25" t="s">
        <v>640</v>
      </c>
      <c r="N169" s="25" t="s">
        <v>127</v>
      </c>
      <c r="O169" s="25"/>
      <c r="P169" s="25" t="s">
        <v>375</v>
      </c>
      <c r="Q169" s="25"/>
      <c r="R169" s="25"/>
      <c r="S169" s="25"/>
      <c r="T169" s="25"/>
      <c r="U169" s="25"/>
      <c r="V169" s="25"/>
      <c r="W169" s="25"/>
      <c r="X169" s="26">
        <v>46000</v>
      </c>
      <c r="Y169" s="26">
        <v>45839</v>
      </c>
      <c r="Z169" s="26">
        <v>46203</v>
      </c>
      <c r="AA169" s="27">
        <v>8659</v>
      </c>
      <c r="AB169" s="25">
        <v>866</v>
      </c>
      <c r="AC169" s="27">
        <v>9525</v>
      </c>
      <c r="AD169" s="27">
        <v>8659</v>
      </c>
      <c r="AE169" s="25">
        <v>866</v>
      </c>
      <c r="AF169" s="27">
        <v>9525</v>
      </c>
      <c r="AG169" s="25" t="s">
        <v>95</v>
      </c>
    </row>
    <row r="170" spans="1:33" x14ac:dyDescent="0.35">
      <c r="A170" s="25" t="s">
        <v>27</v>
      </c>
      <c r="B170" s="25" t="s">
        <v>53</v>
      </c>
      <c r="C170" s="25" t="s">
        <v>38</v>
      </c>
      <c r="D170" s="25" t="s">
        <v>39</v>
      </c>
      <c r="E170" s="25">
        <v>26060213</v>
      </c>
      <c r="F170" s="25"/>
      <c r="G170" s="25" t="s">
        <v>641</v>
      </c>
      <c r="H170" s="25" t="s">
        <v>29</v>
      </c>
      <c r="I170" s="25" t="s">
        <v>30</v>
      </c>
      <c r="J170" s="25" t="s">
        <v>99</v>
      </c>
      <c r="K170" s="25"/>
      <c r="L170" s="25"/>
      <c r="M170" s="25" t="s">
        <v>336</v>
      </c>
      <c r="N170" s="25" t="s">
        <v>33</v>
      </c>
      <c r="O170" s="25"/>
      <c r="P170" s="25" t="s">
        <v>642</v>
      </c>
      <c r="Q170" s="25"/>
      <c r="R170" s="25" t="s">
        <v>643</v>
      </c>
      <c r="S170" s="25"/>
      <c r="T170" s="25"/>
      <c r="U170" s="25"/>
      <c r="V170" s="25" t="s">
        <v>488</v>
      </c>
      <c r="W170" s="26">
        <v>45995</v>
      </c>
      <c r="X170" s="26">
        <v>45995</v>
      </c>
      <c r="Y170" s="26">
        <v>46250</v>
      </c>
      <c r="Z170" s="26">
        <v>46614</v>
      </c>
      <c r="AA170" s="27">
        <v>103717</v>
      </c>
      <c r="AB170" s="27">
        <v>44450</v>
      </c>
      <c r="AC170" s="27">
        <v>148167</v>
      </c>
      <c r="AD170" s="27">
        <v>209877</v>
      </c>
      <c r="AE170" s="27">
        <v>89947</v>
      </c>
      <c r="AF170" s="27">
        <v>299824</v>
      </c>
      <c r="AG170" s="25" t="s">
        <v>133</v>
      </c>
    </row>
    <row r="171" spans="1:33" x14ac:dyDescent="0.35">
      <c r="A171" s="25" t="s">
        <v>27</v>
      </c>
      <c r="B171" s="25" t="s">
        <v>53</v>
      </c>
      <c r="C171" s="25" t="s">
        <v>38</v>
      </c>
      <c r="D171" s="25" t="s">
        <v>39</v>
      </c>
      <c r="E171" s="25">
        <v>26060219</v>
      </c>
      <c r="F171" s="25"/>
      <c r="G171" s="25" t="s">
        <v>644</v>
      </c>
      <c r="H171" s="25" t="s">
        <v>29</v>
      </c>
      <c r="I171" s="25" t="s">
        <v>30</v>
      </c>
      <c r="J171" s="25" t="s">
        <v>99</v>
      </c>
      <c r="K171" s="25" t="s">
        <v>56</v>
      </c>
      <c r="L171" s="25" t="s">
        <v>46</v>
      </c>
      <c r="M171" s="25" t="s">
        <v>645</v>
      </c>
      <c r="N171" s="25" t="s">
        <v>41</v>
      </c>
      <c r="O171" s="25"/>
      <c r="P171" s="25" t="s">
        <v>646</v>
      </c>
      <c r="Q171" s="25"/>
      <c r="R171" s="25"/>
      <c r="S171" s="25"/>
      <c r="T171" s="25"/>
      <c r="U171" s="25"/>
      <c r="V171" s="25" t="s">
        <v>647</v>
      </c>
      <c r="W171" s="25"/>
      <c r="X171" s="26">
        <v>45999</v>
      </c>
      <c r="Y171" s="26">
        <v>46023</v>
      </c>
      <c r="Z171" s="26">
        <v>46387</v>
      </c>
      <c r="AA171" s="27">
        <v>23393</v>
      </c>
      <c r="AB171" s="25">
        <v>0</v>
      </c>
      <c r="AC171" s="27">
        <v>23393</v>
      </c>
      <c r="AD171" s="27">
        <v>47615</v>
      </c>
      <c r="AE171" s="25">
        <v>0</v>
      </c>
      <c r="AF171" s="27">
        <v>47615</v>
      </c>
      <c r="AG171" s="25" t="s">
        <v>648</v>
      </c>
    </row>
    <row r="172" spans="1:33" x14ac:dyDescent="0.35">
      <c r="A172" s="25" t="s">
        <v>27</v>
      </c>
      <c r="B172" s="25" t="s">
        <v>53</v>
      </c>
      <c r="C172" s="25" t="s">
        <v>38</v>
      </c>
      <c r="D172" s="25" t="s">
        <v>40</v>
      </c>
      <c r="E172" s="25">
        <v>26060227</v>
      </c>
      <c r="F172" s="25"/>
      <c r="G172" s="25" t="s">
        <v>649</v>
      </c>
      <c r="H172" s="25" t="s">
        <v>29</v>
      </c>
      <c r="I172" s="25" t="s">
        <v>30</v>
      </c>
      <c r="J172" s="25" t="s">
        <v>99</v>
      </c>
      <c r="K172" s="25"/>
      <c r="L172" s="25"/>
      <c r="M172" s="25" t="s">
        <v>650</v>
      </c>
      <c r="N172" s="25" t="s">
        <v>51</v>
      </c>
      <c r="O172" s="25"/>
      <c r="P172" s="25" t="s">
        <v>651</v>
      </c>
      <c r="Q172" s="25"/>
      <c r="R172" s="25" t="s">
        <v>652</v>
      </c>
      <c r="S172" s="25"/>
      <c r="T172" s="25"/>
      <c r="U172" s="25"/>
      <c r="V172" s="25"/>
      <c r="W172" s="26">
        <v>46006</v>
      </c>
      <c r="X172" s="26">
        <v>46007</v>
      </c>
      <c r="Y172" s="26">
        <v>46204</v>
      </c>
      <c r="Z172" s="26">
        <v>46568</v>
      </c>
      <c r="AA172" s="27">
        <v>24641</v>
      </c>
      <c r="AB172" s="25">
        <v>0</v>
      </c>
      <c r="AC172" s="27">
        <v>24641</v>
      </c>
      <c r="AD172" s="27">
        <v>49983</v>
      </c>
      <c r="AE172" s="25">
        <v>0</v>
      </c>
      <c r="AF172" s="27">
        <v>49983</v>
      </c>
      <c r="AG172" s="25" t="s">
        <v>42</v>
      </c>
    </row>
    <row r="173" spans="1:33" x14ac:dyDescent="0.35">
      <c r="A173" s="25" t="s">
        <v>27</v>
      </c>
      <c r="B173" s="25" t="s">
        <v>53</v>
      </c>
      <c r="C173" s="25" t="s">
        <v>38</v>
      </c>
      <c r="D173" s="25" t="s">
        <v>89</v>
      </c>
      <c r="E173" s="25">
        <v>26060218</v>
      </c>
      <c r="F173" s="25"/>
      <c r="G173" s="25" t="s">
        <v>653</v>
      </c>
      <c r="H173" s="25" t="s">
        <v>29</v>
      </c>
      <c r="I173" s="25" t="s">
        <v>30</v>
      </c>
      <c r="J173" s="25" t="s">
        <v>99</v>
      </c>
      <c r="K173" s="25"/>
      <c r="L173" s="25"/>
      <c r="M173" s="25" t="s">
        <v>34</v>
      </c>
      <c r="N173" s="25" t="s">
        <v>33</v>
      </c>
      <c r="O173" s="25"/>
      <c r="P173" s="25" t="s">
        <v>591</v>
      </c>
      <c r="Q173" s="25"/>
      <c r="R173" s="25" t="s">
        <v>378</v>
      </c>
      <c r="S173" s="25"/>
      <c r="T173" s="25"/>
      <c r="U173" s="25"/>
      <c r="V173" s="25" t="s">
        <v>654</v>
      </c>
      <c r="W173" s="26">
        <v>45996</v>
      </c>
      <c r="X173" s="26">
        <v>45998</v>
      </c>
      <c r="Y173" s="26">
        <v>46204</v>
      </c>
      <c r="Z173" s="26">
        <v>46568</v>
      </c>
      <c r="AA173" s="27">
        <v>125429</v>
      </c>
      <c r="AB173" s="27">
        <v>60833</v>
      </c>
      <c r="AC173" s="27">
        <v>186262</v>
      </c>
      <c r="AD173" s="27">
        <v>381557</v>
      </c>
      <c r="AE173" s="27">
        <v>177296</v>
      </c>
      <c r="AF173" s="27">
        <v>558853</v>
      </c>
      <c r="AG173" s="25" t="s">
        <v>287</v>
      </c>
    </row>
    <row r="174" spans="1:33" x14ac:dyDescent="0.35">
      <c r="A174" s="25" t="s">
        <v>27</v>
      </c>
      <c r="B174" s="25" t="s">
        <v>53</v>
      </c>
      <c r="C174" s="25" t="s">
        <v>38</v>
      </c>
      <c r="D174" s="25" t="s">
        <v>89</v>
      </c>
      <c r="E174" s="25">
        <v>26060229</v>
      </c>
      <c r="F174" s="25"/>
      <c r="G174" s="25" t="s">
        <v>655</v>
      </c>
      <c r="H174" s="25" t="s">
        <v>29</v>
      </c>
      <c r="I174" s="25" t="s">
        <v>30</v>
      </c>
      <c r="J174" s="25" t="s">
        <v>99</v>
      </c>
      <c r="K174" s="25" t="s">
        <v>656</v>
      </c>
      <c r="L174" s="25" t="s">
        <v>51</v>
      </c>
      <c r="M174" s="25" t="s">
        <v>337</v>
      </c>
      <c r="N174" s="25" t="s">
        <v>41</v>
      </c>
      <c r="O174" s="25"/>
      <c r="P174" s="25" t="s">
        <v>535</v>
      </c>
      <c r="Q174" s="25"/>
      <c r="R174" s="25" t="s">
        <v>657</v>
      </c>
      <c r="S174" s="25"/>
      <c r="T174" s="25"/>
      <c r="U174" s="25"/>
      <c r="V174" s="25"/>
      <c r="W174" s="26">
        <v>46013</v>
      </c>
      <c r="X174" s="26">
        <v>46008</v>
      </c>
      <c r="Y174" s="26">
        <v>46113</v>
      </c>
      <c r="Z174" s="26">
        <v>46477</v>
      </c>
      <c r="AA174" s="27">
        <v>43478</v>
      </c>
      <c r="AB174" s="27">
        <v>6522</v>
      </c>
      <c r="AC174" s="27">
        <v>50000</v>
      </c>
      <c r="AD174" s="27">
        <v>43478</v>
      </c>
      <c r="AE174" s="27">
        <v>6522</v>
      </c>
      <c r="AF174" s="27">
        <v>50000</v>
      </c>
      <c r="AG174" s="25" t="s">
        <v>287</v>
      </c>
    </row>
    <row r="175" spans="1:33" x14ac:dyDescent="0.35">
      <c r="A175" s="25" t="s">
        <v>27</v>
      </c>
      <c r="B175" s="25" t="s">
        <v>53</v>
      </c>
      <c r="C175" s="25" t="s">
        <v>38</v>
      </c>
      <c r="D175" s="25" t="s">
        <v>89</v>
      </c>
      <c r="E175" s="25">
        <v>26060232</v>
      </c>
      <c r="F175" s="25"/>
      <c r="G175" s="25" t="s">
        <v>658</v>
      </c>
      <c r="H175" s="25" t="s">
        <v>477</v>
      </c>
      <c r="I175" s="25" t="s">
        <v>30</v>
      </c>
      <c r="J175" s="25" t="s">
        <v>99</v>
      </c>
      <c r="K175" s="25"/>
      <c r="L175" s="25"/>
      <c r="M175" s="25" t="s">
        <v>34</v>
      </c>
      <c r="N175" s="25" t="s">
        <v>33</v>
      </c>
      <c r="O175" s="25"/>
      <c r="P175" s="25" t="s">
        <v>420</v>
      </c>
      <c r="Q175" s="25"/>
      <c r="R175" s="25"/>
      <c r="S175" s="25"/>
      <c r="T175" s="25"/>
      <c r="U175" s="25"/>
      <c r="V175" s="25" t="s">
        <v>659</v>
      </c>
      <c r="W175" s="25"/>
      <c r="X175" s="26">
        <v>46010</v>
      </c>
      <c r="Y175" s="26">
        <v>46054</v>
      </c>
      <c r="Z175" s="26">
        <v>46387</v>
      </c>
      <c r="AA175" s="27">
        <v>36455</v>
      </c>
      <c r="AB175" s="27">
        <v>17681</v>
      </c>
      <c r="AC175" s="27">
        <v>54136</v>
      </c>
      <c r="AD175" s="27">
        <v>36455</v>
      </c>
      <c r="AE175" s="27">
        <v>17681</v>
      </c>
      <c r="AF175" s="27">
        <v>54136</v>
      </c>
      <c r="AG175" s="25" t="s">
        <v>287</v>
      </c>
    </row>
    <row r="176" spans="1:33" x14ac:dyDescent="0.35">
      <c r="A176" s="25" t="s">
        <v>27</v>
      </c>
      <c r="B176" s="25" t="s">
        <v>53</v>
      </c>
      <c r="C176" s="25" t="s">
        <v>38</v>
      </c>
      <c r="D176" s="25" t="s">
        <v>421</v>
      </c>
      <c r="E176" s="25">
        <v>26060228</v>
      </c>
      <c r="F176" s="25"/>
      <c r="G176" s="25" t="s">
        <v>660</v>
      </c>
      <c r="H176" s="25" t="s">
        <v>29</v>
      </c>
      <c r="I176" s="25" t="s">
        <v>30</v>
      </c>
      <c r="J176" s="25" t="s">
        <v>99</v>
      </c>
      <c r="K176" s="25"/>
      <c r="L176" s="25"/>
      <c r="M176" s="25" t="s">
        <v>34</v>
      </c>
      <c r="N176" s="25" t="s">
        <v>33</v>
      </c>
      <c r="O176" s="25"/>
      <c r="P176" s="25" t="s">
        <v>424</v>
      </c>
      <c r="Q176" s="25"/>
      <c r="R176" s="25"/>
      <c r="S176" s="25"/>
      <c r="T176" s="25"/>
      <c r="U176" s="25"/>
      <c r="V176" s="25"/>
      <c r="W176" s="26">
        <v>46006</v>
      </c>
      <c r="X176" s="26">
        <v>46007</v>
      </c>
      <c r="Y176" s="26">
        <v>46204</v>
      </c>
      <c r="Z176" s="26">
        <v>46568</v>
      </c>
      <c r="AA176" s="27">
        <v>85649</v>
      </c>
      <c r="AB176" s="27">
        <v>41540</v>
      </c>
      <c r="AC176" s="27">
        <v>127189</v>
      </c>
      <c r="AD176" s="27">
        <v>267258</v>
      </c>
      <c r="AE176" s="27">
        <v>129620</v>
      </c>
      <c r="AF176" s="27">
        <v>396878</v>
      </c>
      <c r="AG176" s="25" t="s">
        <v>426</v>
      </c>
    </row>
    <row r="177" spans="1:34" x14ac:dyDescent="0.35">
      <c r="A177" s="25" t="s">
        <v>27</v>
      </c>
      <c r="B177" s="25" t="s">
        <v>53</v>
      </c>
      <c r="C177" s="25" t="s">
        <v>38</v>
      </c>
      <c r="D177" s="25" t="s">
        <v>43</v>
      </c>
      <c r="E177" s="25">
        <v>26060230</v>
      </c>
      <c r="F177" s="25"/>
      <c r="G177" s="25" t="s">
        <v>661</v>
      </c>
      <c r="H177" s="25" t="s">
        <v>29</v>
      </c>
      <c r="I177" s="25" t="s">
        <v>30</v>
      </c>
      <c r="J177" s="25" t="s">
        <v>99</v>
      </c>
      <c r="K177" s="25" t="s">
        <v>336</v>
      </c>
      <c r="L177" s="25" t="s">
        <v>33</v>
      </c>
      <c r="M177" s="25" t="s">
        <v>662</v>
      </c>
      <c r="N177" s="25" t="s">
        <v>41</v>
      </c>
      <c r="O177" s="25"/>
      <c r="P177" s="25" t="s">
        <v>602</v>
      </c>
      <c r="Q177" s="25"/>
      <c r="R177" s="25"/>
      <c r="S177" s="25"/>
      <c r="T177" s="25"/>
      <c r="U177" s="25"/>
      <c r="V177" s="25" t="s">
        <v>663</v>
      </c>
      <c r="W177" s="26">
        <v>46029</v>
      </c>
      <c r="X177" s="26">
        <v>46009</v>
      </c>
      <c r="Y177" s="26">
        <v>46082</v>
      </c>
      <c r="Z177" s="26">
        <v>46295</v>
      </c>
      <c r="AA177" s="27">
        <v>42000</v>
      </c>
      <c r="AB177" s="27">
        <v>18000</v>
      </c>
      <c r="AC177" s="27">
        <v>60000</v>
      </c>
      <c r="AD177" s="27">
        <v>42000</v>
      </c>
      <c r="AE177" s="27">
        <v>18000</v>
      </c>
      <c r="AF177" s="27">
        <v>60000</v>
      </c>
      <c r="AG177" s="25" t="s">
        <v>133</v>
      </c>
    </row>
    <row r="178" spans="1:34" x14ac:dyDescent="0.35">
      <c r="A178" s="25" t="s">
        <v>27</v>
      </c>
      <c r="B178" s="25" t="s">
        <v>53</v>
      </c>
      <c r="C178" s="25" t="s">
        <v>44</v>
      </c>
      <c r="D178" s="25" t="s">
        <v>60</v>
      </c>
      <c r="E178" s="25">
        <v>26060225</v>
      </c>
      <c r="F178" s="25"/>
      <c r="G178" s="25" t="s">
        <v>664</v>
      </c>
      <c r="H178" s="25" t="s">
        <v>29</v>
      </c>
      <c r="I178" s="25" t="s">
        <v>30</v>
      </c>
      <c r="J178" s="25" t="s">
        <v>99</v>
      </c>
      <c r="K178" s="25"/>
      <c r="L178" s="25"/>
      <c r="M178" s="25" t="s">
        <v>650</v>
      </c>
      <c r="N178" s="25" t="s">
        <v>51</v>
      </c>
      <c r="O178" s="25"/>
      <c r="P178" s="25" t="s">
        <v>156</v>
      </c>
      <c r="Q178" s="25"/>
      <c r="R178" s="25"/>
      <c r="S178" s="25"/>
      <c r="T178" s="25"/>
      <c r="U178" s="25"/>
      <c r="V178" s="25" t="s">
        <v>665</v>
      </c>
      <c r="W178" s="26">
        <v>46006</v>
      </c>
      <c r="X178" s="26">
        <v>46006</v>
      </c>
      <c r="Y178" s="26">
        <v>46266</v>
      </c>
      <c r="Z178" s="26">
        <v>46630</v>
      </c>
      <c r="AA178" s="27">
        <v>47017</v>
      </c>
      <c r="AB178" s="25">
        <v>0</v>
      </c>
      <c r="AC178" s="27">
        <v>47017</v>
      </c>
      <c r="AD178" s="27">
        <v>47017</v>
      </c>
      <c r="AE178" s="25">
        <v>0</v>
      </c>
      <c r="AF178" s="27">
        <v>47017</v>
      </c>
      <c r="AG178" s="25" t="s">
        <v>94</v>
      </c>
    </row>
    <row r="179" spans="1:34" x14ac:dyDescent="0.35">
      <c r="A179" s="25" t="s">
        <v>27</v>
      </c>
      <c r="B179" s="25" t="s">
        <v>53</v>
      </c>
      <c r="C179" s="25" t="s">
        <v>44</v>
      </c>
      <c r="D179" s="25" t="s">
        <v>47</v>
      </c>
      <c r="E179" s="25">
        <v>26060231</v>
      </c>
      <c r="F179" s="25"/>
      <c r="G179" s="25" t="s">
        <v>666</v>
      </c>
      <c r="H179" s="25" t="s">
        <v>29</v>
      </c>
      <c r="I179" s="25" t="s">
        <v>30</v>
      </c>
      <c r="J179" s="25" t="s">
        <v>99</v>
      </c>
      <c r="K179" s="25"/>
      <c r="L179" s="25"/>
      <c r="M179" s="25" t="s">
        <v>440</v>
      </c>
      <c r="N179" s="25" t="s">
        <v>31</v>
      </c>
      <c r="O179" s="25"/>
      <c r="P179" s="25" t="s">
        <v>441</v>
      </c>
      <c r="Q179" s="25"/>
      <c r="R179" s="25"/>
      <c r="S179" s="25"/>
      <c r="T179" s="25"/>
      <c r="U179" s="25"/>
      <c r="V179" s="25" t="s">
        <v>667</v>
      </c>
      <c r="W179" s="26">
        <v>46013</v>
      </c>
      <c r="X179" s="26">
        <v>46010</v>
      </c>
      <c r="Y179" s="26">
        <v>46113</v>
      </c>
      <c r="Z179" s="26">
        <v>46477</v>
      </c>
      <c r="AA179" s="27">
        <v>28844</v>
      </c>
      <c r="AB179" s="27">
        <v>13989</v>
      </c>
      <c r="AC179" s="27">
        <v>42833</v>
      </c>
      <c r="AD179" s="27">
        <v>57815</v>
      </c>
      <c r="AE179" s="27">
        <v>28040</v>
      </c>
      <c r="AF179" s="27">
        <v>85855</v>
      </c>
      <c r="AG179" s="25" t="s">
        <v>443</v>
      </c>
    </row>
    <row r="180" spans="1:34" x14ac:dyDescent="0.35">
      <c r="A180" s="25" t="s">
        <v>27</v>
      </c>
      <c r="B180" s="25" t="s">
        <v>52</v>
      </c>
      <c r="C180" s="25" t="s">
        <v>65</v>
      </c>
      <c r="D180" s="25" t="s">
        <v>66</v>
      </c>
      <c r="E180" s="30">
        <v>26070250</v>
      </c>
      <c r="F180" s="25"/>
      <c r="G180" s="25" t="s">
        <v>671</v>
      </c>
      <c r="H180" s="25" t="s">
        <v>54</v>
      </c>
      <c r="I180" s="25" t="s">
        <v>672</v>
      </c>
      <c r="J180" s="25" t="s">
        <v>99</v>
      </c>
      <c r="K180" s="25"/>
      <c r="L180" s="25"/>
      <c r="M180" s="25" t="s">
        <v>415</v>
      </c>
      <c r="N180" s="25" t="s">
        <v>31</v>
      </c>
      <c r="O180" s="25"/>
      <c r="P180" s="25" t="s">
        <v>673</v>
      </c>
      <c r="Q180" s="25"/>
      <c r="R180" s="25" t="s">
        <v>246</v>
      </c>
      <c r="S180" s="25"/>
      <c r="T180" s="25"/>
      <c r="U180" s="25"/>
      <c r="V180" s="25"/>
      <c r="W180" s="25"/>
      <c r="X180" s="26">
        <v>46032</v>
      </c>
      <c r="Y180" s="26">
        <v>46023</v>
      </c>
      <c r="Z180" s="26">
        <v>46387</v>
      </c>
      <c r="AA180" s="27">
        <v>172222</v>
      </c>
      <c r="AB180" s="27">
        <v>44778</v>
      </c>
      <c r="AC180" s="27">
        <v>217000</v>
      </c>
      <c r="AD180" s="27">
        <v>172222</v>
      </c>
      <c r="AE180" s="27">
        <v>44778</v>
      </c>
      <c r="AF180" s="27">
        <v>217000</v>
      </c>
      <c r="AG180" s="25" t="s">
        <v>35</v>
      </c>
      <c r="AH180" s="26">
        <v>46032</v>
      </c>
    </row>
    <row r="181" spans="1:34" x14ac:dyDescent="0.35">
      <c r="A181" s="25" t="s">
        <v>27</v>
      </c>
      <c r="B181" s="25" t="s">
        <v>52</v>
      </c>
      <c r="C181" s="25" t="s">
        <v>65</v>
      </c>
      <c r="D181" s="25" t="s">
        <v>97</v>
      </c>
      <c r="E181" s="30">
        <v>26070252</v>
      </c>
      <c r="F181" s="25"/>
      <c r="G181" s="25" t="s">
        <v>674</v>
      </c>
      <c r="H181" s="25" t="s">
        <v>477</v>
      </c>
      <c r="I181" s="25" t="s">
        <v>30</v>
      </c>
      <c r="J181" s="25" t="s">
        <v>55</v>
      </c>
      <c r="K181" s="25"/>
      <c r="L181" s="25"/>
      <c r="M181" s="25" t="s">
        <v>675</v>
      </c>
      <c r="N181" s="25" t="s">
        <v>46</v>
      </c>
      <c r="O181" s="25"/>
      <c r="P181" s="25" t="s">
        <v>252</v>
      </c>
      <c r="Q181" s="25"/>
      <c r="R181" s="25" t="s">
        <v>676</v>
      </c>
      <c r="S181" s="25"/>
      <c r="T181" s="25"/>
      <c r="U181" s="25"/>
      <c r="V181" s="25"/>
      <c r="W181" s="26">
        <v>46031</v>
      </c>
      <c r="X181" s="26">
        <v>46036</v>
      </c>
      <c r="Y181" s="26">
        <v>45839</v>
      </c>
      <c r="Z181" s="26">
        <v>46203</v>
      </c>
      <c r="AA181" s="27">
        <v>5000</v>
      </c>
      <c r="AB181" s="25">
        <v>0</v>
      </c>
      <c r="AC181" s="27">
        <v>5000</v>
      </c>
      <c r="AD181" s="27">
        <v>5000</v>
      </c>
      <c r="AE181" s="25">
        <v>0</v>
      </c>
      <c r="AF181" s="27">
        <v>5000</v>
      </c>
      <c r="AG181" s="25"/>
      <c r="AH181" s="26">
        <v>46031</v>
      </c>
    </row>
    <row r="182" spans="1:34" x14ac:dyDescent="0.35">
      <c r="A182" s="25" t="s">
        <v>27</v>
      </c>
      <c r="B182" s="25" t="s">
        <v>52</v>
      </c>
      <c r="C182" s="25" t="s">
        <v>65</v>
      </c>
      <c r="D182" s="25" t="s">
        <v>677</v>
      </c>
      <c r="E182" s="30">
        <v>26070260</v>
      </c>
      <c r="F182" s="25"/>
      <c r="G182" s="25" t="s">
        <v>678</v>
      </c>
      <c r="H182" s="25" t="s">
        <v>29</v>
      </c>
      <c r="I182" s="25" t="s">
        <v>30</v>
      </c>
      <c r="J182" s="25" t="s">
        <v>99</v>
      </c>
      <c r="K182" s="25"/>
      <c r="L182" s="25"/>
      <c r="M182" s="25" t="s">
        <v>245</v>
      </c>
      <c r="N182" s="25" t="s">
        <v>46</v>
      </c>
      <c r="O182" s="25"/>
      <c r="P182" s="25" t="s">
        <v>679</v>
      </c>
      <c r="Q182" s="25"/>
      <c r="R182" s="25" t="s">
        <v>570</v>
      </c>
      <c r="S182" s="25"/>
      <c r="T182" s="25"/>
      <c r="U182" s="25"/>
      <c r="V182" s="25"/>
      <c r="W182" s="26">
        <v>46037</v>
      </c>
      <c r="X182" s="26">
        <v>46040</v>
      </c>
      <c r="Y182" s="26">
        <v>46204</v>
      </c>
      <c r="Z182" s="26">
        <v>46568</v>
      </c>
      <c r="AA182" s="27">
        <v>47698</v>
      </c>
      <c r="AB182" s="27">
        <v>9540</v>
      </c>
      <c r="AC182" s="27">
        <v>57238</v>
      </c>
      <c r="AD182" s="27">
        <v>47698</v>
      </c>
      <c r="AE182" s="27">
        <v>9540</v>
      </c>
      <c r="AF182" s="27">
        <v>57238</v>
      </c>
      <c r="AG182" s="25" t="s">
        <v>35</v>
      </c>
      <c r="AH182" s="26">
        <v>46037</v>
      </c>
    </row>
    <row r="183" spans="1:34" x14ac:dyDescent="0.35">
      <c r="A183" s="25" t="s">
        <v>27</v>
      </c>
      <c r="B183" s="25" t="s">
        <v>52</v>
      </c>
      <c r="C183" s="25" t="s">
        <v>65</v>
      </c>
      <c r="D183" s="25" t="s">
        <v>677</v>
      </c>
      <c r="E183" s="30">
        <v>26070261</v>
      </c>
      <c r="F183" s="25"/>
      <c r="G183" s="25" t="s">
        <v>680</v>
      </c>
      <c r="H183" s="25" t="s">
        <v>29</v>
      </c>
      <c r="I183" s="25" t="s">
        <v>30</v>
      </c>
      <c r="J183" s="25" t="s">
        <v>99</v>
      </c>
      <c r="K183" s="25" t="s">
        <v>324</v>
      </c>
      <c r="L183" s="25" t="s">
        <v>33</v>
      </c>
      <c r="M183" s="25" t="s">
        <v>245</v>
      </c>
      <c r="N183" s="25" t="s">
        <v>46</v>
      </c>
      <c r="O183" s="25"/>
      <c r="P183" s="25" t="s">
        <v>679</v>
      </c>
      <c r="Q183" s="25"/>
      <c r="R183" s="25" t="s">
        <v>570</v>
      </c>
      <c r="S183" s="25"/>
      <c r="T183" s="25"/>
      <c r="U183" s="25"/>
      <c r="V183" s="25"/>
      <c r="W183" s="26">
        <v>46037</v>
      </c>
      <c r="X183" s="26">
        <v>46040</v>
      </c>
      <c r="Y183" s="26">
        <v>46204</v>
      </c>
      <c r="Z183" s="26">
        <v>46568</v>
      </c>
      <c r="AA183" s="27">
        <v>311448</v>
      </c>
      <c r="AB183" s="27">
        <v>62290</v>
      </c>
      <c r="AC183" s="27">
        <v>373738</v>
      </c>
      <c r="AD183" s="27">
        <v>311448</v>
      </c>
      <c r="AE183" s="27">
        <v>62290</v>
      </c>
      <c r="AF183" s="27">
        <v>373738</v>
      </c>
      <c r="AG183" s="25" t="s">
        <v>35</v>
      </c>
      <c r="AH183" s="26">
        <v>46037</v>
      </c>
    </row>
    <row r="184" spans="1:34" x14ac:dyDescent="0.35">
      <c r="A184" s="25" t="s">
        <v>27</v>
      </c>
      <c r="B184" s="25" t="s">
        <v>52</v>
      </c>
      <c r="C184" s="25" t="s">
        <v>65</v>
      </c>
      <c r="D184" s="25" t="s">
        <v>677</v>
      </c>
      <c r="E184" s="30">
        <v>26070262</v>
      </c>
      <c r="F184" s="25"/>
      <c r="G184" s="25" t="s">
        <v>681</v>
      </c>
      <c r="H184" s="25" t="s">
        <v>29</v>
      </c>
      <c r="I184" s="25" t="s">
        <v>30</v>
      </c>
      <c r="J184" s="25" t="s">
        <v>99</v>
      </c>
      <c r="K184" s="25" t="s">
        <v>324</v>
      </c>
      <c r="L184" s="25" t="s">
        <v>33</v>
      </c>
      <c r="M184" s="25" t="s">
        <v>245</v>
      </c>
      <c r="N184" s="25" t="s">
        <v>46</v>
      </c>
      <c r="O184" s="25"/>
      <c r="P184" s="25" t="s">
        <v>679</v>
      </c>
      <c r="Q184" s="25"/>
      <c r="R184" s="25"/>
      <c r="S184" s="25" t="s">
        <v>682</v>
      </c>
      <c r="T184" s="25"/>
      <c r="U184" s="25"/>
      <c r="V184" s="25"/>
      <c r="W184" s="26">
        <v>46037</v>
      </c>
      <c r="X184" s="26">
        <v>46040</v>
      </c>
      <c r="Y184" s="26">
        <v>46204</v>
      </c>
      <c r="Z184" s="26">
        <v>46568</v>
      </c>
      <c r="AA184" s="27">
        <v>472629</v>
      </c>
      <c r="AB184" s="27">
        <v>94526</v>
      </c>
      <c r="AC184" s="27">
        <v>567155</v>
      </c>
      <c r="AD184" s="27">
        <v>472629</v>
      </c>
      <c r="AE184" s="27">
        <v>94526</v>
      </c>
      <c r="AF184" s="27">
        <v>567155</v>
      </c>
      <c r="AG184" s="25" t="s">
        <v>35</v>
      </c>
      <c r="AH184" s="26">
        <v>46037</v>
      </c>
    </row>
    <row r="185" spans="1:34" x14ac:dyDescent="0.35">
      <c r="A185" s="25" t="s">
        <v>27</v>
      </c>
      <c r="B185" s="25" t="s">
        <v>259</v>
      </c>
      <c r="C185" s="25" t="s">
        <v>52</v>
      </c>
      <c r="D185" s="25" t="s">
        <v>65</v>
      </c>
      <c r="E185" s="30">
        <v>26070258</v>
      </c>
      <c r="F185" s="25"/>
      <c r="G185" s="25" t="s">
        <v>683</v>
      </c>
      <c r="H185" s="25" t="s">
        <v>29</v>
      </c>
      <c r="I185" s="25" t="s">
        <v>30</v>
      </c>
      <c r="J185" s="25" t="s">
        <v>99</v>
      </c>
      <c r="K185" s="25"/>
      <c r="L185" s="25"/>
      <c r="M185" s="25" t="s">
        <v>34</v>
      </c>
      <c r="N185" s="25" t="s">
        <v>33</v>
      </c>
      <c r="O185" s="25"/>
      <c r="P185" s="25" t="s">
        <v>684</v>
      </c>
      <c r="Q185" s="25"/>
      <c r="R185" s="25" t="s">
        <v>685</v>
      </c>
      <c r="S185" s="25" t="s">
        <v>250</v>
      </c>
      <c r="T185" s="25"/>
      <c r="U185" s="25"/>
      <c r="V185" s="25" t="s">
        <v>686</v>
      </c>
      <c r="W185" s="26">
        <v>46037</v>
      </c>
      <c r="X185" s="26">
        <v>46040</v>
      </c>
      <c r="Y185" s="26">
        <v>46266</v>
      </c>
      <c r="Z185" s="26">
        <v>46630</v>
      </c>
      <c r="AA185" s="27">
        <v>912520</v>
      </c>
      <c r="AB185" s="27">
        <v>399080</v>
      </c>
      <c r="AC185" s="27">
        <v>1311600</v>
      </c>
      <c r="AD185" s="27">
        <v>4120589</v>
      </c>
      <c r="AE185" s="27">
        <v>1769967</v>
      </c>
      <c r="AF185" s="27">
        <v>5890556</v>
      </c>
      <c r="AG185" s="25" t="s">
        <v>270</v>
      </c>
      <c r="AH185" s="26">
        <v>46037</v>
      </c>
    </row>
    <row r="186" spans="1:34" x14ac:dyDescent="0.35">
      <c r="A186" s="25" t="s">
        <v>27</v>
      </c>
      <c r="B186" s="25" t="s">
        <v>53</v>
      </c>
      <c r="C186" s="25" t="s">
        <v>28</v>
      </c>
      <c r="D186" s="25" t="s">
        <v>100</v>
      </c>
      <c r="E186" s="30">
        <v>26070236</v>
      </c>
      <c r="F186" s="25"/>
      <c r="G186" s="25" t="s">
        <v>687</v>
      </c>
      <c r="H186" s="25" t="s">
        <v>29</v>
      </c>
      <c r="I186" s="25" t="s">
        <v>30</v>
      </c>
      <c r="J186" s="25" t="s">
        <v>99</v>
      </c>
      <c r="K186" s="25" t="s">
        <v>336</v>
      </c>
      <c r="L186" s="25" t="s">
        <v>33</v>
      </c>
      <c r="M186" s="25" t="s">
        <v>662</v>
      </c>
      <c r="N186" s="25" t="s">
        <v>41</v>
      </c>
      <c r="O186" s="25"/>
      <c r="P186" s="25" t="s">
        <v>688</v>
      </c>
      <c r="Q186" s="25"/>
      <c r="R186" s="25"/>
      <c r="S186" s="25" t="s">
        <v>689</v>
      </c>
      <c r="T186" s="25"/>
      <c r="U186" s="25"/>
      <c r="V186" s="25"/>
      <c r="W186" s="26">
        <v>46029</v>
      </c>
      <c r="X186" s="26">
        <v>46029</v>
      </c>
      <c r="Y186" s="26">
        <v>46082</v>
      </c>
      <c r="Z186" s="26">
        <v>46295</v>
      </c>
      <c r="AA186" s="27">
        <v>41434</v>
      </c>
      <c r="AB186" s="27">
        <v>17757</v>
      </c>
      <c r="AC186" s="27">
        <v>59191</v>
      </c>
      <c r="AD186" s="27">
        <v>41434</v>
      </c>
      <c r="AE186" s="27">
        <v>17757</v>
      </c>
      <c r="AF186" s="27">
        <v>59191</v>
      </c>
      <c r="AG186" s="25" t="s">
        <v>57</v>
      </c>
      <c r="AH186" s="26">
        <v>46025</v>
      </c>
    </row>
    <row r="187" spans="1:34" x14ac:dyDescent="0.35">
      <c r="A187" s="25" t="s">
        <v>27</v>
      </c>
      <c r="B187" s="25" t="s">
        <v>53</v>
      </c>
      <c r="C187" s="25" t="s">
        <v>38</v>
      </c>
      <c r="D187" s="25" t="s">
        <v>43</v>
      </c>
      <c r="E187" s="30">
        <v>26070238</v>
      </c>
      <c r="F187" s="25"/>
      <c r="G187" s="25" t="s">
        <v>690</v>
      </c>
      <c r="H187" s="25" t="s">
        <v>29</v>
      </c>
      <c r="I187" s="25" t="s">
        <v>30</v>
      </c>
      <c r="J187" s="25" t="s">
        <v>99</v>
      </c>
      <c r="K187" s="25" t="s">
        <v>336</v>
      </c>
      <c r="L187" s="25" t="s">
        <v>33</v>
      </c>
      <c r="M187" s="25" t="s">
        <v>662</v>
      </c>
      <c r="N187" s="25" t="s">
        <v>41</v>
      </c>
      <c r="O187" s="25"/>
      <c r="P187" s="25" t="s">
        <v>602</v>
      </c>
      <c r="Q187" s="25" t="s">
        <v>416</v>
      </c>
      <c r="R187" s="25" t="s">
        <v>416</v>
      </c>
      <c r="S187" s="25"/>
      <c r="T187" s="25"/>
      <c r="U187" s="25"/>
      <c r="V187" s="25"/>
      <c r="W187" s="26">
        <v>46029</v>
      </c>
      <c r="X187" s="26">
        <v>46029</v>
      </c>
      <c r="Y187" s="26">
        <v>46082</v>
      </c>
      <c r="Z187" s="26">
        <v>46295</v>
      </c>
      <c r="AA187" s="27">
        <v>43017</v>
      </c>
      <c r="AB187" s="27">
        <v>16983</v>
      </c>
      <c r="AC187" s="27">
        <v>60000</v>
      </c>
      <c r="AD187" s="27">
        <v>43017</v>
      </c>
      <c r="AE187" s="27">
        <v>16983</v>
      </c>
      <c r="AF187" s="27">
        <v>60000</v>
      </c>
      <c r="AG187" s="25" t="s">
        <v>691</v>
      </c>
      <c r="AH187" s="26">
        <v>46028</v>
      </c>
    </row>
    <row r="188" spans="1:34" x14ac:dyDescent="0.35">
      <c r="A188" s="25" t="s">
        <v>27</v>
      </c>
      <c r="B188" s="25" t="s">
        <v>53</v>
      </c>
      <c r="C188" s="25" t="s">
        <v>28</v>
      </c>
      <c r="D188" s="25" t="s">
        <v>372</v>
      </c>
      <c r="E188" s="30">
        <v>26070239</v>
      </c>
      <c r="F188" s="25"/>
      <c r="G188" s="25" t="s">
        <v>692</v>
      </c>
      <c r="H188" s="25" t="s">
        <v>29</v>
      </c>
      <c r="I188" s="25" t="s">
        <v>30</v>
      </c>
      <c r="J188" s="25" t="s">
        <v>99</v>
      </c>
      <c r="K188" s="25"/>
      <c r="L188" s="25"/>
      <c r="M188" s="25" t="s">
        <v>34</v>
      </c>
      <c r="N188" s="25" t="s">
        <v>33</v>
      </c>
      <c r="O188" s="25">
        <v>2611763</v>
      </c>
      <c r="P188" s="25" t="s">
        <v>693</v>
      </c>
      <c r="Q188" s="25"/>
      <c r="R188" s="25" t="s">
        <v>694</v>
      </c>
      <c r="S188" s="25"/>
      <c r="T188" s="25"/>
      <c r="U188" s="25"/>
      <c r="V188" s="25" t="s">
        <v>695</v>
      </c>
      <c r="W188" s="25"/>
      <c r="X188" s="26">
        <v>46029</v>
      </c>
      <c r="Y188" s="26">
        <v>46204</v>
      </c>
      <c r="Z188" s="26">
        <v>46568</v>
      </c>
      <c r="AA188" s="27">
        <v>107054</v>
      </c>
      <c r="AB188" s="27">
        <v>39796</v>
      </c>
      <c r="AC188" s="27">
        <v>146850</v>
      </c>
      <c r="AD188" s="27">
        <v>281370</v>
      </c>
      <c r="AE188" s="27">
        <v>124339</v>
      </c>
      <c r="AF188" s="27">
        <v>405709</v>
      </c>
      <c r="AG188" s="25" t="s">
        <v>379</v>
      </c>
      <c r="AH188" s="26">
        <v>46029</v>
      </c>
    </row>
    <row r="189" spans="1:34" x14ac:dyDescent="0.35">
      <c r="A189" s="25" t="s">
        <v>27</v>
      </c>
      <c r="B189" s="25" t="s">
        <v>53</v>
      </c>
      <c r="C189" s="25" t="s">
        <v>38</v>
      </c>
      <c r="D189" s="25" t="s">
        <v>39</v>
      </c>
      <c r="E189" s="30">
        <v>26070243</v>
      </c>
      <c r="F189" s="25"/>
      <c r="G189" s="25" t="s">
        <v>696</v>
      </c>
      <c r="H189" s="25" t="s">
        <v>29</v>
      </c>
      <c r="I189" s="25" t="s">
        <v>30</v>
      </c>
      <c r="J189" s="25" t="s">
        <v>99</v>
      </c>
      <c r="K189" s="25" t="s">
        <v>336</v>
      </c>
      <c r="L189" s="25" t="s">
        <v>33</v>
      </c>
      <c r="M189" s="25" t="s">
        <v>662</v>
      </c>
      <c r="N189" s="25" t="s">
        <v>41</v>
      </c>
      <c r="O189" s="25"/>
      <c r="P189" s="25" t="s">
        <v>642</v>
      </c>
      <c r="Q189" s="25"/>
      <c r="R189" s="25" t="s">
        <v>130</v>
      </c>
      <c r="S189" s="25"/>
      <c r="T189" s="25"/>
      <c r="U189" s="25"/>
      <c r="V189" s="25"/>
      <c r="W189" s="26">
        <v>46029</v>
      </c>
      <c r="X189" s="26">
        <v>46030</v>
      </c>
      <c r="Y189" s="26">
        <v>46082</v>
      </c>
      <c r="Z189" s="26">
        <v>46295</v>
      </c>
      <c r="AA189" s="27">
        <v>42000</v>
      </c>
      <c r="AB189" s="27">
        <v>18000</v>
      </c>
      <c r="AC189" s="27">
        <v>60000</v>
      </c>
      <c r="AD189" s="27">
        <v>42000</v>
      </c>
      <c r="AE189" s="27">
        <v>18000</v>
      </c>
      <c r="AF189" s="27">
        <v>60000</v>
      </c>
      <c r="AG189" s="25" t="s">
        <v>648</v>
      </c>
      <c r="AH189" s="26">
        <v>46027</v>
      </c>
    </row>
    <row r="190" spans="1:34" x14ac:dyDescent="0.35">
      <c r="A190" s="25" t="s">
        <v>27</v>
      </c>
      <c r="B190" s="25" t="s">
        <v>53</v>
      </c>
      <c r="C190" s="25" t="s">
        <v>38</v>
      </c>
      <c r="D190" s="25" t="s">
        <v>39</v>
      </c>
      <c r="E190" s="30">
        <v>26070244</v>
      </c>
      <c r="F190" s="25"/>
      <c r="G190" s="25" t="s">
        <v>697</v>
      </c>
      <c r="H190" s="25" t="s">
        <v>29</v>
      </c>
      <c r="I190" s="25" t="s">
        <v>30</v>
      </c>
      <c r="J190" s="25" t="s">
        <v>99</v>
      </c>
      <c r="K190" s="25"/>
      <c r="L190" s="25"/>
      <c r="M190" s="25" t="s">
        <v>698</v>
      </c>
      <c r="N190" s="25" t="s">
        <v>51</v>
      </c>
      <c r="O190" s="25"/>
      <c r="P190" s="25" t="s">
        <v>699</v>
      </c>
      <c r="Q190" s="25"/>
      <c r="R190" s="25"/>
      <c r="S190" s="25"/>
      <c r="T190" s="25"/>
      <c r="U190" s="25"/>
      <c r="V190" s="25"/>
      <c r="W190" s="26">
        <v>46029</v>
      </c>
      <c r="X190" s="26">
        <v>46030</v>
      </c>
      <c r="Y190" s="26">
        <v>46204</v>
      </c>
      <c r="Z190" s="26">
        <v>46568</v>
      </c>
      <c r="AA190" s="27">
        <v>5000</v>
      </c>
      <c r="AB190" s="25">
        <v>0</v>
      </c>
      <c r="AC190" s="27">
        <v>5000</v>
      </c>
      <c r="AD190" s="27">
        <v>5000</v>
      </c>
      <c r="AE190" s="25">
        <v>0</v>
      </c>
      <c r="AF190" s="27">
        <v>5000</v>
      </c>
      <c r="AG190" s="25" t="s">
        <v>648</v>
      </c>
      <c r="AH190" s="26">
        <v>46028</v>
      </c>
    </row>
    <row r="191" spans="1:34" x14ac:dyDescent="0.35">
      <c r="A191" s="25" t="s">
        <v>27</v>
      </c>
      <c r="B191" s="25" t="s">
        <v>53</v>
      </c>
      <c r="C191" s="25" t="s">
        <v>38</v>
      </c>
      <c r="D191" s="25" t="s">
        <v>40</v>
      </c>
      <c r="E191" s="30">
        <v>26070245</v>
      </c>
      <c r="F191" s="25"/>
      <c r="G191" s="25" t="s">
        <v>700</v>
      </c>
      <c r="H191" s="25" t="s">
        <v>29</v>
      </c>
      <c r="I191" s="25" t="s">
        <v>30</v>
      </c>
      <c r="J191" s="25" t="s">
        <v>99</v>
      </c>
      <c r="K191" s="25"/>
      <c r="L191" s="25"/>
      <c r="M191" s="25" t="s">
        <v>698</v>
      </c>
      <c r="N191" s="25" t="s">
        <v>51</v>
      </c>
      <c r="O191" s="25"/>
      <c r="P191" s="25" t="s">
        <v>413</v>
      </c>
      <c r="Q191" s="25"/>
      <c r="R191" s="25"/>
      <c r="S191" s="25"/>
      <c r="T191" s="25"/>
      <c r="U191" s="25"/>
      <c r="V191" s="25"/>
      <c r="W191" s="26">
        <v>46029</v>
      </c>
      <c r="X191" s="26">
        <v>46030</v>
      </c>
      <c r="Y191" s="26">
        <v>46204</v>
      </c>
      <c r="Z191" s="26">
        <v>46568</v>
      </c>
      <c r="AA191" s="27">
        <v>5000</v>
      </c>
      <c r="AB191" s="25">
        <v>0</v>
      </c>
      <c r="AC191" s="27">
        <v>5000</v>
      </c>
      <c r="AD191" s="27">
        <v>5000</v>
      </c>
      <c r="AE191" s="25">
        <v>0</v>
      </c>
      <c r="AF191" s="27">
        <v>5000</v>
      </c>
      <c r="AG191" s="25" t="s">
        <v>42</v>
      </c>
      <c r="AH191" s="26">
        <v>46029</v>
      </c>
    </row>
    <row r="192" spans="1:34" x14ac:dyDescent="0.35">
      <c r="A192" s="25" t="s">
        <v>27</v>
      </c>
      <c r="B192" s="25" t="s">
        <v>53</v>
      </c>
      <c r="C192" s="25" t="s">
        <v>28</v>
      </c>
      <c r="D192" s="25" t="s">
        <v>347</v>
      </c>
      <c r="E192" s="30">
        <v>26070246</v>
      </c>
      <c r="F192" s="25"/>
      <c r="G192" s="25" t="s">
        <v>701</v>
      </c>
      <c r="H192" s="25" t="s">
        <v>29</v>
      </c>
      <c r="I192" s="25" t="s">
        <v>30</v>
      </c>
      <c r="J192" s="25" t="s">
        <v>99</v>
      </c>
      <c r="K192" s="25"/>
      <c r="L192" s="25"/>
      <c r="M192" s="25" t="s">
        <v>264</v>
      </c>
      <c r="N192" s="25" t="s">
        <v>51</v>
      </c>
      <c r="O192" s="25"/>
      <c r="P192" s="25" t="s">
        <v>353</v>
      </c>
      <c r="Q192" s="25"/>
      <c r="R192" s="25" t="s">
        <v>355</v>
      </c>
      <c r="S192" s="25"/>
      <c r="T192" s="25"/>
      <c r="U192" s="25"/>
      <c r="V192" s="25"/>
      <c r="W192" s="26">
        <v>46042</v>
      </c>
      <c r="X192" s="26">
        <v>46030</v>
      </c>
      <c r="Y192" s="26">
        <v>46054</v>
      </c>
      <c r="Z192" s="26">
        <v>46418</v>
      </c>
      <c r="AA192" s="27">
        <v>15000</v>
      </c>
      <c r="AB192" s="25">
        <v>0</v>
      </c>
      <c r="AC192" s="27">
        <v>15000</v>
      </c>
      <c r="AD192" s="27">
        <v>15000</v>
      </c>
      <c r="AE192" s="25">
        <v>0</v>
      </c>
      <c r="AF192" s="27">
        <v>15000</v>
      </c>
      <c r="AG192" s="25" t="s">
        <v>351</v>
      </c>
      <c r="AH192" s="26">
        <v>46027</v>
      </c>
    </row>
    <row r="193" spans="1:34" x14ac:dyDescent="0.35">
      <c r="A193" s="25" t="s">
        <v>27</v>
      </c>
      <c r="B193" s="25" t="s">
        <v>53</v>
      </c>
      <c r="C193" s="25" t="s">
        <v>38</v>
      </c>
      <c r="D193" s="25" t="s">
        <v>40</v>
      </c>
      <c r="E193" s="30">
        <v>26070247</v>
      </c>
      <c r="F193" s="25"/>
      <c r="G193" s="25" t="s">
        <v>702</v>
      </c>
      <c r="H193" s="25" t="s">
        <v>29</v>
      </c>
      <c r="I193" s="25" t="s">
        <v>30</v>
      </c>
      <c r="J193" s="25" t="s">
        <v>99</v>
      </c>
      <c r="K193" s="25" t="s">
        <v>336</v>
      </c>
      <c r="L193" s="25" t="s">
        <v>33</v>
      </c>
      <c r="M193" s="25" t="s">
        <v>662</v>
      </c>
      <c r="N193" s="25" t="s">
        <v>41</v>
      </c>
      <c r="O193" s="25"/>
      <c r="P193" s="25" t="s">
        <v>416</v>
      </c>
      <c r="Q193" s="25"/>
      <c r="R193" s="25" t="s">
        <v>602</v>
      </c>
      <c r="S193" s="25" t="s">
        <v>703</v>
      </c>
      <c r="T193" s="25"/>
      <c r="U193" s="25"/>
      <c r="V193" s="25"/>
      <c r="W193" s="26">
        <v>46029</v>
      </c>
      <c r="X193" s="26">
        <v>46031</v>
      </c>
      <c r="Y193" s="26">
        <v>46082</v>
      </c>
      <c r="Z193" s="26">
        <v>46295</v>
      </c>
      <c r="AA193" s="27">
        <v>41998</v>
      </c>
      <c r="AB193" s="27">
        <v>17999</v>
      </c>
      <c r="AC193" s="27">
        <v>59997</v>
      </c>
      <c r="AD193" s="27">
        <v>41998</v>
      </c>
      <c r="AE193" s="27">
        <v>17999</v>
      </c>
      <c r="AF193" s="27">
        <v>59997</v>
      </c>
      <c r="AG193" s="25" t="s">
        <v>42</v>
      </c>
      <c r="AH193" s="26">
        <v>46027</v>
      </c>
    </row>
    <row r="194" spans="1:34" x14ac:dyDescent="0.35">
      <c r="A194" s="25" t="s">
        <v>27</v>
      </c>
      <c r="B194" s="25" t="s">
        <v>53</v>
      </c>
      <c r="C194" s="25" t="s">
        <v>38</v>
      </c>
      <c r="D194" s="25" t="s">
        <v>40</v>
      </c>
      <c r="E194" s="30">
        <v>26070248</v>
      </c>
      <c r="F194" s="25"/>
      <c r="G194" s="25" t="s">
        <v>704</v>
      </c>
      <c r="H194" s="25" t="s">
        <v>29</v>
      </c>
      <c r="I194" s="25" t="s">
        <v>30</v>
      </c>
      <c r="J194" s="25" t="s">
        <v>103</v>
      </c>
      <c r="K194" s="25" t="s">
        <v>336</v>
      </c>
      <c r="L194" s="25" t="s">
        <v>33</v>
      </c>
      <c r="M194" s="25" t="s">
        <v>662</v>
      </c>
      <c r="N194" s="25" t="s">
        <v>41</v>
      </c>
      <c r="O194" s="25"/>
      <c r="P194" s="25" t="s">
        <v>146</v>
      </c>
      <c r="Q194" s="25"/>
      <c r="R194" s="25" t="s">
        <v>390</v>
      </c>
      <c r="S194" s="25" t="s">
        <v>705</v>
      </c>
      <c r="T194" s="25"/>
      <c r="U194" s="25"/>
      <c r="V194" s="25"/>
      <c r="W194" s="26">
        <v>46029</v>
      </c>
      <c r="X194" s="26">
        <v>46031</v>
      </c>
      <c r="Y194" s="26">
        <v>46082</v>
      </c>
      <c r="Z194" s="26">
        <v>46295</v>
      </c>
      <c r="AA194" s="27">
        <v>42000</v>
      </c>
      <c r="AB194" s="27">
        <v>18000</v>
      </c>
      <c r="AC194" s="27">
        <v>60000</v>
      </c>
      <c r="AD194" s="27">
        <v>42000</v>
      </c>
      <c r="AE194" s="27">
        <v>18000</v>
      </c>
      <c r="AF194" s="27">
        <v>60000</v>
      </c>
      <c r="AG194" s="25" t="s">
        <v>42</v>
      </c>
      <c r="AH194" s="26">
        <v>46029</v>
      </c>
    </row>
    <row r="195" spans="1:34" x14ac:dyDescent="0.35">
      <c r="A195" s="25" t="s">
        <v>27</v>
      </c>
      <c r="B195" s="25" t="s">
        <v>53</v>
      </c>
      <c r="C195" s="25" t="s">
        <v>28</v>
      </c>
      <c r="D195" s="25" t="s">
        <v>347</v>
      </c>
      <c r="E195" s="30">
        <v>26070249</v>
      </c>
      <c r="F195" s="25"/>
      <c r="G195" s="25" t="s">
        <v>706</v>
      </c>
      <c r="H195" s="25" t="s">
        <v>29</v>
      </c>
      <c r="I195" s="25" t="s">
        <v>30</v>
      </c>
      <c r="J195" s="25" t="s">
        <v>103</v>
      </c>
      <c r="K195" s="25" t="s">
        <v>336</v>
      </c>
      <c r="L195" s="25" t="s">
        <v>33</v>
      </c>
      <c r="M195" s="25" t="s">
        <v>662</v>
      </c>
      <c r="N195" s="25" t="s">
        <v>41</v>
      </c>
      <c r="O195" s="25"/>
      <c r="P195" s="25" t="s">
        <v>707</v>
      </c>
      <c r="Q195" s="25"/>
      <c r="R195" s="25" t="s">
        <v>491</v>
      </c>
      <c r="S195" s="25"/>
      <c r="T195" s="25"/>
      <c r="U195" s="25"/>
      <c r="V195" s="25"/>
      <c r="W195" s="26">
        <v>46029</v>
      </c>
      <c r="X195" s="26">
        <v>46031</v>
      </c>
      <c r="Y195" s="26">
        <v>46082</v>
      </c>
      <c r="Z195" s="26">
        <v>46295</v>
      </c>
      <c r="AA195" s="27">
        <v>42000</v>
      </c>
      <c r="AB195" s="27">
        <v>18000</v>
      </c>
      <c r="AC195" s="27">
        <v>60000</v>
      </c>
      <c r="AD195" s="27">
        <v>42000</v>
      </c>
      <c r="AE195" s="27">
        <v>18000</v>
      </c>
      <c r="AF195" s="27">
        <v>60000</v>
      </c>
      <c r="AG195" s="25" t="s">
        <v>351</v>
      </c>
      <c r="AH195" s="26">
        <v>46029</v>
      </c>
    </row>
    <row r="196" spans="1:34" x14ac:dyDescent="0.35">
      <c r="A196" s="25" t="s">
        <v>27</v>
      </c>
      <c r="B196" s="25" t="s">
        <v>53</v>
      </c>
      <c r="C196" s="25" t="s">
        <v>28</v>
      </c>
      <c r="D196" s="25" t="s">
        <v>347</v>
      </c>
      <c r="E196" s="30">
        <v>26070251</v>
      </c>
      <c r="F196" s="25"/>
      <c r="G196" s="25" t="s">
        <v>708</v>
      </c>
      <c r="H196" s="25" t="s">
        <v>29</v>
      </c>
      <c r="I196" s="25" t="s">
        <v>30</v>
      </c>
      <c r="J196" s="25" t="s">
        <v>103</v>
      </c>
      <c r="K196" s="25" t="s">
        <v>336</v>
      </c>
      <c r="L196" s="25" t="s">
        <v>33</v>
      </c>
      <c r="M196" s="25" t="s">
        <v>662</v>
      </c>
      <c r="N196" s="25" t="s">
        <v>41</v>
      </c>
      <c r="O196" s="25"/>
      <c r="P196" s="25" t="s">
        <v>358</v>
      </c>
      <c r="Q196" s="25"/>
      <c r="R196" s="25"/>
      <c r="S196" s="25"/>
      <c r="T196" s="25"/>
      <c r="U196" s="25"/>
      <c r="V196" s="25" t="s">
        <v>663</v>
      </c>
      <c r="W196" s="26">
        <v>46029</v>
      </c>
      <c r="X196" s="26">
        <v>46035</v>
      </c>
      <c r="Y196" s="26">
        <v>46082</v>
      </c>
      <c r="Z196" s="26">
        <v>46295</v>
      </c>
      <c r="AA196" s="27">
        <v>42000</v>
      </c>
      <c r="AB196" s="27">
        <v>18000</v>
      </c>
      <c r="AC196" s="27">
        <v>60000</v>
      </c>
      <c r="AD196" s="27">
        <v>42000</v>
      </c>
      <c r="AE196" s="27">
        <v>18000</v>
      </c>
      <c r="AF196" s="27">
        <v>60000</v>
      </c>
      <c r="AG196" s="25" t="s">
        <v>351</v>
      </c>
      <c r="AH196" s="26">
        <v>46029</v>
      </c>
    </row>
    <row r="197" spans="1:34" x14ac:dyDescent="0.35">
      <c r="A197" s="25" t="s">
        <v>27</v>
      </c>
      <c r="B197" s="25" t="s">
        <v>53</v>
      </c>
      <c r="C197" s="25" t="s">
        <v>38</v>
      </c>
      <c r="D197" s="25" t="s">
        <v>39</v>
      </c>
      <c r="E197" s="30">
        <v>26070253</v>
      </c>
      <c r="F197" s="25"/>
      <c r="G197" s="25" t="s">
        <v>709</v>
      </c>
      <c r="H197" s="25" t="s">
        <v>29</v>
      </c>
      <c r="I197" s="25" t="s">
        <v>30</v>
      </c>
      <c r="J197" s="25" t="s">
        <v>99</v>
      </c>
      <c r="K197" s="25" t="s">
        <v>326</v>
      </c>
      <c r="L197" s="25" t="s">
        <v>33</v>
      </c>
      <c r="M197" s="25" t="s">
        <v>374</v>
      </c>
      <c r="N197" s="25" t="s">
        <v>41</v>
      </c>
      <c r="O197" s="25"/>
      <c r="P197" s="25" t="s">
        <v>642</v>
      </c>
      <c r="Q197" s="25"/>
      <c r="R197" s="25"/>
      <c r="S197" s="25"/>
      <c r="T197" s="25"/>
      <c r="U197" s="25"/>
      <c r="V197" s="25" t="s">
        <v>710</v>
      </c>
      <c r="W197" s="26">
        <v>46034</v>
      </c>
      <c r="X197" s="26">
        <v>46036</v>
      </c>
      <c r="Y197" s="26">
        <v>46266</v>
      </c>
      <c r="Z197" s="26">
        <v>46630</v>
      </c>
      <c r="AA197" s="27">
        <v>20000</v>
      </c>
      <c r="AB197" s="25">
        <v>0</v>
      </c>
      <c r="AC197" s="27">
        <v>20000</v>
      </c>
      <c r="AD197" s="27">
        <v>20000</v>
      </c>
      <c r="AE197" s="25">
        <v>0</v>
      </c>
      <c r="AF197" s="27">
        <v>20000</v>
      </c>
      <c r="AG197" s="25" t="s">
        <v>133</v>
      </c>
      <c r="AH197" s="26">
        <v>46031</v>
      </c>
    </row>
    <row r="198" spans="1:34" x14ac:dyDescent="0.35">
      <c r="A198" s="25" t="s">
        <v>27</v>
      </c>
      <c r="B198" s="25" t="s">
        <v>53</v>
      </c>
      <c r="C198" s="25" t="s">
        <v>38</v>
      </c>
      <c r="D198" s="25" t="s">
        <v>39</v>
      </c>
      <c r="E198" s="30">
        <v>26070254</v>
      </c>
      <c r="F198" s="25"/>
      <c r="G198" s="25" t="s">
        <v>711</v>
      </c>
      <c r="H198" s="25" t="s">
        <v>29</v>
      </c>
      <c r="I198" s="25" t="s">
        <v>30</v>
      </c>
      <c r="J198" s="25" t="s">
        <v>99</v>
      </c>
      <c r="K198" s="25" t="s">
        <v>326</v>
      </c>
      <c r="L198" s="25" t="s">
        <v>33</v>
      </c>
      <c r="M198" s="25" t="s">
        <v>374</v>
      </c>
      <c r="N198" s="25" t="s">
        <v>41</v>
      </c>
      <c r="O198" s="25"/>
      <c r="P198" s="25" t="s">
        <v>712</v>
      </c>
      <c r="Q198" s="25"/>
      <c r="R198" s="25"/>
      <c r="S198" s="25"/>
      <c r="T198" s="25"/>
      <c r="U198" s="25"/>
      <c r="V198" s="25" t="s">
        <v>710</v>
      </c>
      <c r="W198" s="26">
        <v>46034</v>
      </c>
      <c r="X198" s="26">
        <v>46037</v>
      </c>
      <c r="Y198" s="26">
        <v>46266</v>
      </c>
      <c r="Z198" s="26">
        <v>46630</v>
      </c>
      <c r="AA198" s="27">
        <v>19994</v>
      </c>
      <c r="AB198" s="25">
        <v>0</v>
      </c>
      <c r="AC198" s="27">
        <v>19994</v>
      </c>
      <c r="AD198" s="27">
        <v>19994</v>
      </c>
      <c r="AE198" s="25">
        <v>0</v>
      </c>
      <c r="AF198" s="27">
        <v>19994</v>
      </c>
      <c r="AG198" s="25" t="s">
        <v>133</v>
      </c>
      <c r="AH198" s="26">
        <v>46031</v>
      </c>
    </row>
    <row r="199" spans="1:34" x14ac:dyDescent="0.35">
      <c r="A199" s="25" t="s">
        <v>27</v>
      </c>
      <c r="B199" s="25" t="s">
        <v>53</v>
      </c>
      <c r="C199" s="25" t="s">
        <v>38</v>
      </c>
      <c r="D199" s="25" t="s">
        <v>39</v>
      </c>
      <c r="E199" s="30">
        <v>26070255</v>
      </c>
      <c r="F199" s="25"/>
      <c r="G199" s="25" t="s">
        <v>713</v>
      </c>
      <c r="H199" s="25" t="s">
        <v>29</v>
      </c>
      <c r="I199" s="25" t="s">
        <v>30</v>
      </c>
      <c r="J199" s="25" t="s">
        <v>99</v>
      </c>
      <c r="K199" s="25"/>
      <c r="L199" s="25"/>
      <c r="M199" s="25" t="s">
        <v>714</v>
      </c>
      <c r="N199" s="25" t="s">
        <v>51</v>
      </c>
      <c r="O199" s="25"/>
      <c r="P199" s="25" t="s">
        <v>715</v>
      </c>
      <c r="Q199" s="25"/>
      <c r="R199" s="25"/>
      <c r="S199" s="25"/>
      <c r="T199" s="25"/>
      <c r="U199" s="25"/>
      <c r="V199" s="25" t="s">
        <v>716</v>
      </c>
      <c r="W199" s="26">
        <v>46036</v>
      </c>
      <c r="X199" s="26">
        <v>46038</v>
      </c>
      <c r="Y199" s="26">
        <v>46235</v>
      </c>
      <c r="Z199" s="26">
        <v>46599</v>
      </c>
      <c r="AA199" s="27">
        <v>166116</v>
      </c>
      <c r="AB199" s="27">
        <v>80566</v>
      </c>
      <c r="AC199" s="27">
        <v>246682</v>
      </c>
      <c r="AD199" s="27">
        <v>335958</v>
      </c>
      <c r="AE199" s="27">
        <v>162940</v>
      </c>
      <c r="AF199" s="27">
        <v>498898</v>
      </c>
      <c r="AG199" s="25" t="s">
        <v>648</v>
      </c>
      <c r="AH199" s="26">
        <v>46036</v>
      </c>
    </row>
    <row r="200" spans="1:34" x14ac:dyDescent="0.35">
      <c r="A200" s="25" t="s">
        <v>27</v>
      </c>
      <c r="B200" s="25" t="s">
        <v>53</v>
      </c>
      <c r="C200" s="25" t="s">
        <v>28</v>
      </c>
      <c r="D200" s="25" t="s">
        <v>347</v>
      </c>
      <c r="E200" s="30">
        <v>26070256</v>
      </c>
      <c r="F200" s="25"/>
      <c r="G200" s="25" t="s">
        <v>717</v>
      </c>
      <c r="H200" s="25" t="s">
        <v>54</v>
      </c>
      <c r="I200" s="25" t="s">
        <v>30</v>
      </c>
      <c r="J200" s="25" t="s">
        <v>99</v>
      </c>
      <c r="K200" s="25" t="s">
        <v>349</v>
      </c>
      <c r="L200" s="25" t="s">
        <v>51</v>
      </c>
      <c r="M200" s="25" t="s">
        <v>718</v>
      </c>
      <c r="N200" s="25" t="s">
        <v>41</v>
      </c>
      <c r="O200" s="25"/>
      <c r="P200" s="25" t="s">
        <v>487</v>
      </c>
      <c r="Q200" s="25"/>
      <c r="R200" s="25" t="s">
        <v>719</v>
      </c>
      <c r="S200" s="25"/>
      <c r="T200" s="25"/>
      <c r="U200" s="25"/>
      <c r="V200" s="25"/>
      <c r="W200" s="26">
        <v>46048</v>
      </c>
      <c r="X200" s="26">
        <v>46040</v>
      </c>
      <c r="Y200" s="26">
        <v>46296</v>
      </c>
      <c r="Z200" s="26">
        <v>46660</v>
      </c>
      <c r="AA200" s="27">
        <v>20000</v>
      </c>
      <c r="AB200" s="25">
        <v>0</v>
      </c>
      <c r="AC200" s="27">
        <v>20000</v>
      </c>
      <c r="AD200" s="27">
        <v>20000</v>
      </c>
      <c r="AE200" s="25">
        <v>0</v>
      </c>
      <c r="AF200" s="27">
        <v>20000</v>
      </c>
      <c r="AG200" s="25" t="s">
        <v>351</v>
      </c>
      <c r="AH200" s="26">
        <v>46035</v>
      </c>
    </row>
    <row r="201" spans="1:34" x14ac:dyDescent="0.35">
      <c r="A201" s="25" t="s">
        <v>27</v>
      </c>
      <c r="B201" s="25" t="s">
        <v>53</v>
      </c>
      <c r="C201" s="25" t="s">
        <v>38</v>
      </c>
      <c r="D201" s="25" t="s">
        <v>40</v>
      </c>
      <c r="E201" s="30">
        <v>26070257</v>
      </c>
      <c r="F201" s="25"/>
      <c r="G201" s="25" t="s">
        <v>720</v>
      </c>
      <c r="H201" s="25" t="s">
        <v>29</v>
      </c>
      <c r="I201" s="25" t="s">
        <v>30</v>
      </c>
      <c r="J201" s="25" t="s">
        <v>99</v>
      </c>
      <c r="K201" s="25"/>
      <c r="L201" s="25"/>
      <c r="M201" s="25" t="s">
        <v>34</v>
      </c>
      <c r="N201" s="25" t="s">
        <v>33</v>
      </c>
      <c r="O201" s="25"/>
      <c r="P201" s="25" t="s">
        <v>146</v>
      </c>
      <c r="Q201" s="25"/>
      <c r="R201" s="25"/>
      <c r="S201" s="25"/>
      <c r="T201" s="25"/>
      <c r="U201" s="25"/>
      <c r="V201" s="25" t="s">
        <v>721</v>
      </c>
      <c r="W201" s="26">
        <v>46037</v>
      </c>
      <c r="X201" s="26">
        <v>46040</v>
      </c>
      <c r="Y201" s="26">
        <v>46174</v>
      </c>
      <c r="Z201" s="26">
        <v>46538</v>
      </c>
      <c r="AA201" s="27">
        <v>81374</v>
      </c>
      <c r="AB201" s="27">
        <v>30373</v>
      </c>
      <c r="AC201" s="27">
        <v>111747</v>
      </c>
      <c r="AD201" s="27">
        <v>260185</v>
      </c>
      <c r="AE201" s="27">
        <v>89815</v>
      </c>
      <c r="AF201" s="27">
        <v>350000</v>
      </c>
      <c r="AG201" s="25" t="s">
        <v>42</v>
      </c>
      <c r="AH201" s="26">
        <v>46037</v>
      </c>
    </row>
    <row r="202" spans="1:34" x14ac:dyDescent="0.35">
      <c r="A202" s="25" t="s">
        <v>27</v>
      </c>
      <c r="B202" s="25" t="s">
        <v>53</v>
      </c>
      <c r="C202" s="25" t="s">
        <v>28</v>
      </c>
      <c r="D202" s="25" t="s">
        <v>88</v>
      </c>
      <c r="E202" s="30">
        <v>26070259</v>
      </c>
      <c r="F202" s="25"/>
      <c r="G202" s="25" t="s">
        <v>722</v>
      </c>
      <c r="H202" s="25" t="s">
        <v>29</v>
      </c>
      <c r="I202" s="25" t="s">
        <v>30</v>
      </c>
      <c r="J202" s="25" t="s">
        <v>99</v>
      </c>
      <c r="K202" s="25" t="s">
        <v>32</v>
      </c>
      <c r="L202" s="25" t="s">
        <v>33</v>
      </c>
      <c r="M202" s="25" t="s">
        <v>167</v>
      </c>
      <c r="N202" s="25" t="s">
        <v>41</v>
      </c>
      <c r="O202" s="25"/>
      <c r="P202" s="25" t="s">
        <v>130</v>
      </c>
      <c r="Q202" s="25"/>
      <c r="R202" s="25"/>
      <c r="S202" s="25"/>
      <c r="T202" s="25"/>
      <c r="U202" s="25"/>
      <c r="V202" s="25" t="s">
        <v>322</v>
      </c>
      <c r="W202" s="26">
        <v>46086</v>
      </c>
      <c r="X202" s="26">
        <v>46040</v>
      </c>
      <c r="Y202" s="26">
        <v>46357</v>
      </c>
      <c r="Z202" s="26">
        <v>46721</v>
      </c>
      <c r="AA202" s="27">
        <v>100000</v>
      </c>
      <c r="AB202" s="27">
        <v>48500</v>
      </c>
      <c r="AC202" s="27">
        <v>148500</v>
      </c>
      <c r="AD202" s="27">
        <v>399999</v>
      </c>
      <c r="AE202" s="27">
        <v>194000</v>
      </c>
      <c r="AF202" s="27">
        <v>593999</v>
      </c>
      <c r="AG202" s="25" t="s">
        <v>93</v>
      </c>
      <c r="AH202" s="26">
        <v>46038</v>
      </c>
    </row>
    <row r="203" spans="1:34" x14ac:dyDescent="0.35">
      <c r="A203" s="25" t="s">
        <v>27</v>
      </c>
      <c r="B203" s="25" t="s">
        <v>53</v>
      </c>
      <c r="C203" s="25" t="s">
        <v>28</v>
      </c>
      <c r="D203" s="25" t="s">
        <v>88</v>
      </c>
      <c r="E203" s="30">
        <v>26070263</v>
      </c>
      <c r="F203" s="25"/>
      <c r="G203" s="25" t="s">
        <v>723</v>
      </c>
      <c r="H203" s="25" t="s">
        <v>29</v>
      </c>
      <c r="I203" s="25" t="s">
        <v>30</v>
      </c>
      <c r="J203" s="25" t="s">
        <v>99</v>
      </c>
      <c r="K203" s="25"/>
      <c r="L203" s="25"/>
      <c r="M203" s="25" t="s">
        <v>34</v>
      </c>
      <c r="N203" s="25" t="s">
        <v>33</v>
      </c>
      <c r="O203" s="25"/>
      <c r="P203" s="25" t="s">
        <v>724</v>
      </c>
      <c r="Q203" s="25"/>
      <c r="R203" s="25"/>
      <c r="S203" s="25"/>
      <c r="T203" s="25"/>
      <c r="U203" s="25"/>
      <c r="V203" s="25" t="s">
        <v>725</v>
      </c>
      <c r="W203" s="26">
        <v>46042</v>
      </c>
      <c r="X203" s="26">
        <v>46042</v>
      </c>
      <c r="Y203" s="26">
        <v>46235</v>
      </c>
      <c r="Z203" s="26">
        <v>46599</v>
      </c>
      <c r="AA203" s="27">
        <v>391270</v>
      </c>
      <c r="AB203" s="27">
        <v>99461</v>
      </c>
      <c r="AC203" s="27">
        <v>490731</v>
      </c>
      <c r="AD203" s="27">
        <v>896044</v>
      </c>
      <c r="AE203" s="27">
        <v>303955</v>
      </c>
      <c r="AF203" s="27">
        <v>1199999</v>
      </c>
      <c r="AG203" s="25" t="s">
        <v>93</v>
      </c>
      <c r="AH203" s="26">
        <v>46042</v>
      </c>
    </row>
    <row r="204" spans="1:34" x14ac:dyDescent="0.35">
      <c r="A204" s="25" t="s">
        <v>27</v>
      </c>
      <c r="B204" s="25" t="s">
        <v>53</v>
      </c>
      <c r="C204" s="25" t="s">
        <v>44</v>
      </c>
      <c r="D204" s="25" t="s">
        <v>47</v>
      </c>
      <c r="E204" s="30">
        <v>26070264</v>
      </c>
      <c r="F204" s="25"/>
      <c r="G204" s="25" t="s">
        <v>726</v>
      </c>
      <c r="H204" s="25" t="s">
        <v>29</v>
      </c>
      <c r="I204" s="25" t="s">
        <v>30</v>
      </c>
      <c r="J204" s="25" t="s">
        <v>58</v>
      </c>
      <c r="K204" s="25"/>
      <c r="L204" s="25"/>
      <c r="M204" s="25" t="s">
        <v>727</v>
      </c>
      <c r="N204" s="25" t="s">
        <v>51</v>
      </c>
      <c r="O204" s="25"/>
      <c r="P204" s="25" t="s">
        <v>545</v>
      </c>
      <c r="Q204" s="25"/>
      <c r="R204" s="25"/>
      <c r="S204" s="25"/>
      <c r="T204" s="25"/>
      <c r="U204" s="25"/>
      <c r="V204" s="25"/>
      <c r="W204" s="25"/>
      <c r="X204" s="26">
        <v>46042</v>
      </c>
      <c r="Y204" s="26">
        <v>46250</v>
      </c>
      <c r="Z204" s="26">
        <v>46614</v>
      </c>
      <c r="AA204" s="27">
        <v>41752</v>
      </c>
      <c r="AB204" s="25">
        <v>0</v>
      </c>
      <c r="AC204" s="27">
        <v>41752</v>
      </c>
      <c r="AD204" s="27">
        <v>127101</v>
      </c>
      <c r="AE204" s="25">
        <v>0</v>
      </c>
      <c r="AF204" s="27">
        <v>127101</v>
      </c>
      <c r="AG204" s="25"/>
      <c r="AH204" s="26">
        <v>46042</v>
      </c>
    </row>
    <row r="205" spans="1:34" x14ac:dyDescent="0.35">
      <c r="A205" s="25" t="s">
        <v>27</v>
      </c>
      <c r="B205" s="25" t="s">
        <v>53</v>
      </c>
      <c r="C205" s="25" t="s">
        <v>28</v>
      </c>
      <c r="D205" s="25" t="s">
        <v>131</v>
      </c>
      <c r="E205" s="30">
        <v>26070265</v>
      </c>
      <c r="F205" s="25"/>
      <c r="G205" s="25" t="s">
        <v>728</v>
      </c>
      <c r="H205" s="25" t="s">
        <v>29</v>
      </c>
      <c r="I205" s="25" t="s">
        <v>30</v>
      </c>
      <c r="J205" s="25" t="s">
        <v>99</v>
      </c>
      <c r="K205" s="25"/>
      <c r="L205" s="25"/>
      <c r="M205" s="25" t="s">
        <v>729</v>
      </c>
      <c r="N205" s="25" t="s">
        <v>33</v>
      </c>
      <c r="O205" s="25"/>
      <c r="P205" s="25" t="s">
        <v>273</v>
      </c>
      <c r="Q205" s="25"/>
      <c r="R205" s="25" t="s">
        <v>730</v>
      </c>
      <c r="S205" s="25"/>
      <c r="T205" s="25"/>
      <c r="U205" s="25"/>
      <c r="V205" s="25" t="s">
        <v>731</v>
      </c>
      <c r="W205" s="26">
        <v>46044</v>
      </c>
      <c r="X205" s="26">
        <v>46044</v>
      </c>
      <c r="Y205" s="26">
        <v>46225</v>
      </c>
      <c r="Z205" s="26">
        <v>46589</v>
      </c>
      <c r="AA205" s="27">
        <v>62637</v>
      </c>
      <c r="AB205" s="27">
        <v>26580</v>
      </c>
      <c r="AC205" s="27">
        <v>89217</v>
      </c>
      <c r="AD205" s="27">
        <v>62637</v>
      </c>
      <c r="AE205" s="27">
        <v>26580</v>
      </c>
      <c r="AF205" s="27">
        <v>89217</v>
      </c>
      <c r="AG205" s="25" t="s">
        <v>732</v>
      </c>
      <c r="AH205" s="26">
        <v>46044</v>
      </c>
    </row>
    <row r="206" spans="1:34" x14ac:dyDescent="0.35">
      <c r="A206" s="25" t="s">
        <v>27</v>
      </c>
      <c r="B206" s="25" t="s">
        <v>53</v>
      </c>
      <c r="C206" s="25" t="s">
        <v>28</v>
      </c>
      <c r="D206" s="25" t="s">
        <v>347</v>
      </c>
      <c r="E206" s="30">
        <v>26070266</v>
      </c>
      <c r="F206" s="25"/>
      <c r="G206" s="25" t="s">
        <v>733</v>
      </c>
      <c r="H206" s="25" t="s">
        <v>54</v>
      </c>
      <c r="I206" s="25" t="s">
        <v>30</v>
      </c>
      <c r="J206" s="25" t="s">
        <v>99</v>
      </c>
      <c r="K206" s="25" t="s">
        <v>349</v>
      </c>
      <c r="L206" s="25" t="s">
        <v>51</v>
      </c>
      <c r="M206" s="25" t="s">
        <v>337</v>
      </c>
      <c r="N206" s="25" t="s">
        <v>41</v>
      </c>
      <c r="O206" s="25"/>
      <c r="P206" s="25" t="s">
        <v>150</v>
      </c>
      <c r="Q206" s="25"/>
      <c r="R206" s="25"/>
      <c r="S206" s="25"/>
      <c r="T206" s="25"/>
      <c r="U206" s="25"/>
      <c r="V206" s="25"/>
      <c r="W206" s="25"/>
      <c r="X206" s="26">
        <v>46047</v>
      </c>
      <c r="Y206" s="26">
        <v>46296</v>
      </c>
      <c r="Z206" s="26">
        <v>46660</v>
      </c>
      <c r="AA206" s="27">
        <v>40000</v>
      </c>
      <c r="AB206" s="25">
        <v>0</v>
      </c>
      <c r="AC206" s="27">
        <v>40000</v>
      </c>
      <c r="AD206" s="27">
        <v>40000</v>
      </c>
      <c r="AE206" s="25">
        <v>0</v>
      </c>
      <c r="AF206" s="27">
        <v>40000</v>
      </c>
      <c r="AG206" s="25" t="s">
        <v>351</v>
      </c>
      <c r="AH206" s="26">
        <v>46043</v>
      </c>
    </row>
    <row r="207" spans="1:34" x14ac:dyDescent="0.35">
      <c r="A207" s="25" t="s">
        <v>27</v>
      </c>
      <c r="B207" s="25" t="s">
        <v>53</v>
      </c>
      <c r="C207" s="25" t="s">
        <v>38</v>
      </c>
      <c r="D207" s="25" t="s">
        <v>40</v>
      </c>
      <c r="E207" s="30">
        <v>26070267</v>
      </c>
      <c r="F207" s="25"/>
      <c r="G207" s="25" t="s">
        <v>734</v>
      </c>
      <c r="H207" s="25" t="s">
        <v>29</v>
      </c>
      <c r="I207" s="25" t="s">
        <v>30</v>
      </c>
      <c r="J207" s="25" t="s">
        <v>99</v>
      </c>
      <c r="K207" s="25"/>
      <c r="L207" s="25"/>
      <c r="M207" s="25" t="s">
        <v>735</v>
      </c>
      <c r="N207" s="25" t="s">
        <v>51</v>
      </c>
      <c r="O207" s="25"/>
      <c r="P207" s="25" t="s">
        <v>416</v>
      </c>
      <c r="Q207" s="25"/>
      <c r="R207" s="25" t="s">
        <v>736</v>
      </c>
      <c r="S207" s="25"/>
      <c r="T207" s="25"/>
      <c r="U207" s="25"/>
      <c r="V207" s="25" t="s">
        <v>737</v>
      </c>
      <c r="W207" s="26">
        <v>46043</v>
      </c>
      <c r="X207" s="26">
        <v>46047</v>
      </c>
      <c r="Y207" s="26">
        <v>46235</v>
      </c>
      <c r="Z207" s="26">
        <v>46599</v>
      </c>
      <c r="AA207" s="27">
        <v>48483</v>
      </c>
      <c r="AB207" s="27">
        <v>5387</v>
      </c>
      <c r="AC207" s="27">
        <v>53870</v>
      </c>
      <c r="AD207" s="27">
        <v>90000</v>
      </c>
      <c r="AE207" s="27">
        <v>10000</v>
      </c>
      <c r="AF207" s="27">
        <v>100000</v>
      </c>
      <c r="AG207" s="25" t="s">
        <v>42</v>
      </c>
      <c r="AH207" s="26">
        <v>46042</v>
      </c>
    </row>
    <row r="208" spans="1:34" x14ac:dyDescent="0.35">
      <c r="A208" s="25" t="s">
        <v>27</v>
      </c>
      <c r="B208" s="25" t="s">
        <v>53</v>
      </c>
      <c r="C208" s="25" t="s">
        <v>28</v>
      </c>
      <c r="D208" s="25" t="s">
        <v>88</v>
      </c>
      <c r="E208" s="30">
        <v>26070268</v>
      </c>
      <c r="F208" s="25"/>
      <c r="G208" s="25" t="s">
        <v>738</v>
      </c>
      <c r="H208" s="25" t="s">
        <v>29</v>
      </c>
      <c r="I208" s="25" t="s">
        <v>30</v>
      </c>
      <c r="J208" s="25" t="s">
        <v>99</v>
      </c>
      <c r="K208" s="25"/>
      <c r="L208" s="25"/>
      <c r="M208" s="25" t="s">
        <v>349</v>
      </c>
      <c r="N208" s="25" t="s">
        <v>51</v>
      </c>
      <c r="O208" s="25"/>
      <c r="P208" s="25" t="s">
        <v>739</v>
      </c>
      <c r="Q208" s="25"/>
      <c r="R208" s="25"/>
      <c r="S208" s="25"/>
      <c r="T208" s="25"/>
      <c r="U208" s="25"/>
      <c r="V208" s="25" t="s">
        <v>740</v>
      </c>
      <c r="W208" s="26">
        <v>46048</v>
      </c>
      <c r="X208" s="26">
        <v>46047</v>
      </c>
      <c r="Y208" s="26">
        <v>46296</v>
      </c>
      <c r="Z208" s="26">
        <v>46660</v>
      </c>
      <c r="AA208" s="27">
        <v>62624</v>
      </c>
      <c r="AB208" s="25">
        <v>0</v>
      </c>
      <c r="AC208" s="27">
        <v>62624</v>
      </c>
      <c r="AD208" s="27">
        <v>62624</v>
      </c>
      <c r="AE208" s="25">
        <v>0</v>
      </c>
      <c r="AF208" s="27">
        <v>62624</v>
      </c>
      <c r="AG208" s="25" t="s">
        <v>93</v>
      </c>
      <c r="AH208" s="26">
        <v>46048</v>
      </c>
    </row>
    <row r="209" spans="1:34" x14ac:dyDescent="0.35">
      <c r="A209" s="25" t="s">
        <v>27</v>
      </c>
      <c r="B209" s="25" t="s">
        <v>53</v>
      </c>
      <c r="C209" s="25" t="s">
        <v>28</v>
      </c>
      <c r="D209" s="25" t="s">
        <v>347</v>
      </c>
      <c r="E209" s="30">
        <v>26070269</v>
      </c>
      <c r="F209" s="25"/>
      <c r="G209" s="25" t="s">
        <v>741</v>
      </c>
      <c r="H209" s="25" t="s">
        <v>54</v>
      </c>
      <c r="I209" s="25" t="s">
        <v>30</v>
      </c>
      <c r="J209" s="25" t="s">
        <v>99</v>
      </c>
      <c r="K209" s="25"/>
      <c r="L209" s="25"/>
      <c r="M209" s="25" t="s">
        <v>349</v>
      </c>
      <c r="N209" s="25" t="s">
        <v>51</v>
      </c>
      <c r="O209" s="25"/>
      <c r="P209" s="25" t="s">
        <v>742</v>
      </c>
      <c r="Q209" s="25"/>
      <c r="R209" s="25"/>
      <c r="S209" s="25" t="s">
        <v>743</v>
      </c>
      <c r="T209" s="25"/>
      <c r="U209" s="25"/>
      <c r="V209" s="25"/>
      <c r="W209" s="26">
        <v>46048</v>
      </c>
      <c r="X209" s="26">
        <v>46047</v>
      </c>
      <c r="Y209" s="26">
        <v>46296</v>
      </c>
      <c r="Z209" s="26">
        <v>46660</v>
      </c>
      <c r="AA209" s="27">
        <v>279550</v>
      </c>
      <c r="AB209" s="25">
        <v>0</v>
      </c>
      <c r="AC209" s="27">
        <v>279550</v>
      </c>
      <c r="AD209" s="27">
        <v>279550</v>
      </c>
      <c r="AE209" s="25">
        <v>0</v>
      </c>
      <c r="AF209" s="27">
        <v>279550</v>
      </c>
      <c r="AG209" s="25" t="s">
        <v>351</v>
      </c>
      <c r="AH209" s="26">
        <v>46048</v>
      </c>
    </row>
    <row r="210" spans="1:34" x14ac:dyDescent="0.35">
      <c r="A210" s="25" t="s">
        <v>27</v>
      </c>
      <c r="B210" s="25" t="s">
        <v>53</v>
      </c>
      <c r="C210" s="25" t="s">
        <v>38</v>
      </c>
      <c r="D210" s="25" t="s">
        <v>43</v>
      </c>
      <c r="E210" s="30">
        <v>26070270</v>
      </c>
      <c r="F210" s="25"/>
      <c r="G210" s="25" t="s">
        <v>744</v>
      </c>
      <c r="H210" s="25" t="s">
        <v>29</v>
      </c>
      <c r="I210" s="25" t="s">
        <v>30</v>
      </c>
      <c r="J210" s="25" t="s">
        <v>99</v>
      </c>
      <c r="K210" s="25"/>
      <c r="L210" s="25"/>
      <c r="M210" s="25" t="s">
        <v>745</v>
      </c>
      <c r="N210" s="25" t="s">
        <v>51</v>
      </c>
      <c r="O210" s="25"/>
      <c r="P210" s="25" t="s">
        <v>602</v>
      </c>
      <c r="Q210" s="25"/>
      <c r="R210" s="25" t="s">
        <v>746</v>
      </c>
      <c r="S210" s="25"/>
      <c r="T210" s="25"/>
      <c r="U210" s="25"/>
      <c r="V210" s="25" t="s">
        <v>747</v>
      </c>
      <c r="W210" s="26">
        <v>46053</v>
      </c>
      <c r="X210" s="26">
        <v>46048</v>
      </c>
      <c r="Y210" s="26">
        <v>46204</v>
      </c>
      <c r="Z210" s="26">
        <v>46568</v>
      </c>
      <c r="AA210" s="27">
        <v>20000</v>
      </c>
      <c r="AB210" s="25">
        <v>0</v>
      </c>
      <c r="AC210" s="27">
        <v>20000</v>
      </c>
      <c r="AD210" s="27">
        <v>20000</v>
      </c>
      <c r="AE210" s="25">
        <v>0</v>
      </c>
      <c r="AF210" s="27">
        <v>20000</v>
      </c>
      <c r="AG210" s="25" t="s">
        <v>748</v>
      </c>
      <c r="AH210" s="26">
        <v>46037</v>
      </c>
    </row>
    <row r="211" spans="1:34" x14ac:dyDescent="0.35">
      <c r="A211" s="25" t="s">
        <v>27</v>
      </c>
      <c r="B211" s="25" t="s">
        <v>53</v>
      </c>
      <c r="C211" s="25" t="s">
        <v>38</v>
      </c>
      <c r="D211" s="25" t="s">
        <v>40</v>
      </c>
      <c r="E211" s="30">
        <v>26070272</v>
      </c>
      <c r="F211" s="25"/>
      <c r="G211" s="25" t="s">
        <v>749</v>
      </c>
      <c r="H211" s="25" t="s">
        <v>29</v>
      </c>
      <c r="I211" s="25" t="s">
        <v>30</v>
      </c>
      <c r="J211" s="25" t="s">
        <v>99</v>
      </c>
      <c r="K211" s="25"/>
      <c r="L211" s="25"/>
      <c r="M211" s="25" t="s">
        <v>34</v>
      </c>
      <c r="N211" s="25" t="s">
        <v>33</v>
      </c>
      <c r="O211" s="25"/>
      <c r="P211" s="25" t="s">
        <v>413</v>
      </c>
      <c r="Q211" s="25"/>
      <c r="R211" s="25"/>
      <c r="S211" s="25"/>
      <c r="T211" s="25"/>
      <c r="U211" s="25"/>
      <c r="V211" s="25" t="s">
        <v>411</v>
      </c>
      <c r="W211" s="26">
        <v>46048</v>
      </c>
      <c r="X211" s="26">
        <v>46048</v>
      </c>
      <c r="Y211" s="26">
        <v>46296</v>
      </c>
      <c r="Z211" s="26">
        <v>46660</v>
      </c>
      <c r="AA211" s="27">
        <v>126790</v>
      </c>
      <c r="AB211" s="27">
        <v>61493</v>
      </c>
      <c r="AC211" s="27">
        <v>188283</v>
      </c>
      <c r="AD211" s="27">
        <v>362057</v>
      </c>
      <c r="AE211" s="27">
        <v>175597</v>
      </c>
      <c r="AF211" s="27">
        <v>537654</v>
      </c>
      <c r="AG211" s="25" t="s">
        <v>42</v>
      </c>
      <c r="AH211" s="26">
        <v>46048</v>
      </c>
    </row>
    <row r="212" spans="1:34" x14ac:dyDescent="0.35">
      <c r="A212" s="25" t="s">
        <v>27</v>
      </c>
      <c r="B212" s="25" t="s">
        <v>53</v>
      </c>
      <c r="C212" s="25" t="s">
        <v>38</v>
      </c>
      <c r="D212" s="25" t="s">
        <v>40</v>
      </c>
      <c r="E212" s="30">
        <v>26070273</v>
      </c>
      <c r="F212" s="25"/>
      <c r="G212" s="25" t="s">
        <v>750</v>
      </c>
      <c r="H212" s="25" t="s">
        <v>29</v>
      </c>
      <c r="I212" s="25" t="s">
        <v>30</v>
      </c>
      <c r="J212" s="25" t="s">
        <v>99</v>
      </c>
      <c r="K212" s="25"/>
      <c r="L212" s="25"/>
      <c r="M212" s="25" t="s">
        <v>34</v>
      </c>
      <c r="N212" s="25" t="s">
        <v>33</v>
      </c>
      <c r="O212" s="25"/>
      <c r="P212" s="25" t="s">
        <v>751</v>
      </c>
      <c r="Q212" s="25"/>
      <c r="R212" s="25"/>
      <c r="S212" s="25"/>
      <c r="T212" s="25"/>
      <c r="U212" s="25"/>
      <c r="V212" s="25" t="s">
        <v>411</v>
      </c>
      <c r="W212" s="26">
        <v>46048</v>
      </c>
      <c r="X212" s="26">
        <v>46048</v>
      </c>
      <c r="Y212" s="26">
        <v>46569</v>
      </c>
      <c r="Z212" s="26">
        <v>46934</v>
      </c>
      <c r="AA212" s="27">
        <v>108078</v>
      </c>
      <c r="AB212" s="27">
        <v>41748</v>
      </c>
      <c r="AC212" s="27">
        <v>149826</v>
      </c>
      <c r="AD212" s="27">
        <v>272103</v>
      </c>
      <c r="AE212" s="27">
        <v>121300</v>
      </c>
      <c r="AF212" s="27">
        <v>393403</v>
      </c>
      <c r="AG212" s="25" t="s">
        <v>42</v>
      </c>
      <c r="AH212" s="26">
        <v>46048</v>
      </c>
    </row>
    <row r="213" spans="1:34" x14ac:dyDescent="0.35">
      <c r="A213" s="25" t="s">
        <v>27</v>
      </c>
      <c r="B213" s="25" t="s">
        <v>53</v>
      </c>
      <c r="C213" s="25" t="s">
        <v>38</v>
      </c>
      <c r="D213" s="25" t="s">
        <v>43</v>
      </c>
      <c r="E213" s="30">
        <v>26070274</v>
      </c>
      <c r="F213" s="25"/>
      <c r="G213" s="25" t="s">
        <v>752</v>
      </c>
      <c r="H213" s="25" t="s">
        <v>29</v>
      </c>
      <c r="I213" s="25" t="s">
        <v>30</v>
      </c>
      <c r="J213" s="25" t="s">
        <v>99</v>
      </c>
      <c r="K213" s="25"/>
      <c r="L213" s="25"/>
      <c r="M213" s="25" t="s">
        <v>745</v>
      </c>
      <c r="N213" s="25" t="s">
        <v>51</v>
      </c>
      <c r="O213" s="25"/>
      <c r="P213" s="25" t="s">
        <v>753</v>
      </c>
      <c r="Q213" s="25"/>
      <c r="R213" s="25"/>
      <c r="S213" s="25"/>
      <c r="T213" s="25"/>
      <c r="U213" s="25"/>
      <c r="V213" s="25" t="s">
        <v>747</v>
      </c>
      <c r="W213" s="26">
        <v>46053</v>
      </c>
      <c r="X213" s="26">
        <v>46052</v>
      </c>
      <c r="Y213" s="26">
        <v>46204</v>
      </c>
      <c r="Z213" s="26">
        <v>46568</v>
      </c>
      <c r="AA213" s="27">
        <v>20000</v>
      </c>
      <c r="AB213" s="25">
        <v>0</v>
      </c>
      <c r="AC213" s="27">
        <v>20000</v>
      </c>
      <c r="AD213" s="27">
        <v>20000</v>
      </c>
      <c r="AE213" s="25">
        <v>0</v>
      </c>
      <c r="AF213" s="27">
        <v>20000</v>
      </c>
      <c r="AG213" s="25" t="s">
        <v>748</v>
      </c>
      <c r="AH213" s="26">
        <v>46052</v>
      </c>
    </row>
    <row r="214" spans="1:34" x14ac:dyDescent="0.35">
      <c r="X214" s="1"/>
      <c r="Y214" s="1"/>
      <c r="Z214" s="1"/>
      <c r="AA214" s="17"/>
      <c r="AB214" s="17"/>
      <c r="AC214" s="17"/>
      <c r="AD214" s="17"/>
      <c r="AE214" s="17"/>
      <c r="AF214" s="17"/>
    </row>
    <row r="215" spans="1:34" x14ac:dyDescent="0.35">
      <c r="W215" s="1"/>
      <c r="X215" s="1"/>
      <c r="Y215" s="1"/>
      <c r="Z215" s="1"/>
      <c r="AA215" s="17"/>
      <c r="AC215" s="17"/>
      <c r="AD215" s="17"/>
      <c r="AF215" s="17"/>
    </row>
    <row r="216" spans="1:34" x14ac:dyDescent="0.35">
      <c r="X216" s="1"/>
      <c r="Y216" s="1"/>
      <c r="Z216" s="1"/>
      <c r="AA216" s="17"/>
      <c r="AC216" s="17"/>
      <c r="AD216" s="17"/>
      <c r="AF216" s="17"/>
    </row>
    <row r="217" spans="1:34" x14ac:dyDescent="0.35">
      <c r="W217" s="1"/>
      <c r="X217" s="1"/>
      <c r="Y217" s="1"/>
      <c r="Z217" s="1"/>
      <c r="AA217" s="17"/>
      <c r="AC217" s="17"/>
      <c r="AD217" s="17"/>
      <c r="AF217" s="17"/>
    </row>
    <row r="218" spans="1:34" x14ac:dyDescent="0.35">
      <c r="W218" s="1"/>
      <c r="X218" s="1"/>
      <c r="Y218" s="1"/>
      <c r="Z218" s="1"/>
      <c r="AA218" s="17"/>
      <c r="AC218" s="17"/>
      <c r="AD218" s="17"/>
      <c r="AF218" s="17"/>
    </row>
    <row r="219" spans="1:34" x14ac:dyDescent="0.35">
      <c r="W219" s="1"/>
      <c r="X219" s="1"/>
      <c r="Y219" s="1"/>
      <c r="Z219" s="1"/>
      <c r="AA219" s="17"/>
      <c r="AC219" s="17"/>
      <c r="AD219" s="17"/>
      <c r="AF219" s="17"/>
    </row>
    <row r="220" spans="1:34" x14ac:dyDescent="0.35">
      <c r="W220" s="1"/>
      <c r="X220" s="1"/>
      <c r="Y220" s="1"/>
      <c r="Z220" s="1"/>
      <c r="AA220" s="17"/>
      <c r="AC220" s="17"/>
      <c r="AD220" s="17"/>
      <c r="AF220" s="17"/>
    </row>
    <row r="221" spans="1:34" x14ac:dyDescent="0.35">
      <c r="W221" s="1"/>
      <c r="X221" s="1"/>
      <c r="Y221" s="1"/>
      <c r="Z221" s="1"/>
      <c r="AA221" s="17"/>
      <c r="AB221" s="17"/>
      <c r="AC221" s="17"/>
      <c r="AD221" s="17"/>
      <c r="AE221" s="17"/>
      <c r="AF221" s="17"/>
    </row>
    <row r="222" spans="1:34" x14ac:dyDescent="0.35">
      <c r="W222" s="1"/>
      <c r="X222" s="1"/>
      <c r="Y222" s="1"/>
      <c r="Z222" s="1"/>
      <c r="AA222" s="17"/>
      <c r="AB222" s="17"/>
      <c r="AC222" s="17"/>
      <c r="AD222" s="17"/>
      <c r="AE222" s="17"/>
      <c r="AF222" s="17"/>
    </row>
    <row r="223" spans="1:34" x14ac:dyDescent="0.35">
      <c r="W223" s="1"/>
      <c r="X223" s="1"/>
      <c r="Y223" s="1"/>
      <c r="Z223" s="1"/>
      <c r="AA223" s="17"/>
      <c r="AB223" s="17"/>
      <c r="AC223" s="17"/>
      <c r="AD223" s="17"/>
      <c r="AE223" s="17"/>
      <c r="AF223" s="17"/>
    </row>
    <row r="224" spans="1:34" x14ac:dyDescent="0.35">
      <c r="W224" s="1"/>
      <c r="X224" s="1"/>
      <c r="Y224" s="1"/>
      <c r="Z224" s="1"/>
      <c r="AA224" s="17"/>
      <c r="AB224" s="17"/>
      <c r="AC224" s="17"/>
      <c r="AD224" s="17"/>
      <c r="AE224" s="17"/>
      <c r="AF224" s="17"/>
    </row>
    <row r="225" spans="23:32" x14ac:dyDescent="0.35">
      <c r="W225" s="1"/>
      <c r="X225" s="1"/>
      <c r="Y225" s="1"/>
      <c r="Z225" s="1"/>
      <c r="AA225" s="17"/>
      <c r="AB225" s="17"/>
      <c r="AC225" s="17"/>
      <c r="AD225" s="17"/>
      <c r="AE225" s="17"/>
      <c r="AF225" s="17"/>
    </row>
    <row r="226" spans="23:32" x14ac:dyDescent="0.35">
      <c r="W226" s="1"/>
      <c r="X226" s="1"/>
      <c r="Y226" s="1"/>
      <c r="Z226" s="1"/>
      <c r="AA226" s="17"/>
      <c r="AB226" s="17"/>
      <c r="AC226" s="17"/>
      <c r="AD226" s="17"/>
      <c r="AE226" s="17"/>
      <c r="AF226" s="17"/>
    </row>
    <row r="227" spans="23:32" x14ac:dyDescent="0.35">
      <c r="W227" s="1"/>
      <c r="X227" s="1"/>
      <c r="Y227" s="1"/>
      <c r="Z227" s="1"/>
      <c r="AA227" s="17"/>
      <c r="AC227" s="17"/>
      <c r="AD227" s="17"/>
      <c r="AF227" s="17"/>
    </row>
    <row r="228" spans="23:32" x14ac:dyDescent="0.35">
      <c r="W228" s="1"/>
      <c r="X228" s="1"/>
      <c r="Y228" s="1"/>
      <c r="Z228" s="1"/>
      <c r="AA228" s="17"/>
      <c r="AB228" s="17"/>
      <c r="AC228" s="17"/>
      <c r="AD228" s="17"/>
      <c r="AE228" s="17"/>
      <c r="AF228" s="17"/>
    </row>
    <row r="229" spans="23:32" x14ac:dyDescent="0.35">
      <c r="W229" s="1"/>
      <c r="X229" s="1"/>
      <c r="Y229" s="1"/>
      <c r="Z229" s="1"/>
      <c r="AA229" s="17"/>
      <c r="AB229" s="17"/>
      <c r="AC229" s="17"/>
      <c r="AD229" s="17"/>
      <c r="AE229" s="17"/>
      <c r="AF229" s="17"/>
    </row>
    <row r="230" spans="23:32" x14ac:dyDescent="0.35">
      <c r="W230" s="1"/>
      <c r="X230" s="1"/>
      <c r="Y230" s="1"/>
      <c r="Z230" s="1"/>
      <c r="AA230" s="17"/>
      <c r="AB230" s="17"/>
      <c r="AC230" s="17"/>
      <c r="AD230" s="17"/>
      <c r="AE230" s="17"/>
      <c r="AF230" s="17"/>
    </row>
    <row r="231" spans="23:32" x14ac:dyDescent="0.35">
      <c r="W231" s="1"/>
      <c r="X231" s="1"/>
      <c r="Y231" s="1"/>
      <c r="Z231" s="1"/>
      <c r="AA231" s="17"/>
      <c r="AC231" s="17"/>
      <c r="AD231" s="17"/>
      <c r="AF231" s="17"/>
    </row>
    <row r="232" spans="23:32" x14ac:dyDescent="0.35">
      <c r="W232" s="1"/>
      <c r="X232" s="1"/>
      <c r="Y232" s="1"/>
      <c r="Z232" s="1"/>
      <c r="AA232" s="17"/>
      <c r="AC232" s="17"/>
      <c r="AD232" s="17"/>
      <c r="AF232" s="17"/>
    </row>
    <row r="233" spans="23:32" x14ac:dyDescent="0.35">
      <c r="W233" s="1"/>
      <c r="X233" s="1"/>
      <c r="Y233" s="1"/>
      <c r="Z233" s="1"/>
      <c r="AA233" s="17"/>
      <c r="AC233" s="17"/>
      <c r="AD233" s="17"/>
      <c r="AF233" s="17"/>
    </row>
    <row r="234" spans="23:32" x14ac:dyDescent="0.35">
      <c r="W234" s="1"/>
      <c r="X234" s="1"/>
      <c r="Y234" s="1"/>
      <c r="Z234" s="1"/>
      <c r="AA234" s="17"/>
      <c r="AB234" s="17"/>
      <c r="AC234" s="17"/>
      <c r="AD234" s="17"/>
      <c r="AE234" s="17"/>
      <c r="AF234" s="17"/>
    </row>
    <row r="235" spans="23:32" x14ac:dyDescent="0.35">
      <c r="W235" s="1"/>
      <c r="X235" s="1"/>
      <c r="Y235" s="1"/>
      <c r="Z235" s="1"/>
      <c r="AA235" s="17"/>
      <c r="AB235" s="17"/>
      <c r="AC235" s="17"/>
      <c r="AD235" s="17"/>
      <c r="AE235" s="17"/>
      <c r="AF235" s="17"/>
    </row>
    <row r="236" spans="23:32" x14ac:dyDescent="0.35">
      <c r="X236" s="1"/>
      <c r="Y236" s="1"/>
      <c r="Z236" s="1"/>
      <c r="AA236" s="17"/>
      <c r="AC236" s="17"/>
      <c r="AD236" s="17"/>
      <c r="AF236" s="17"/>
    </row>
    <row r="237" spans="23:32" x14ac:dyDescent="0.35">
      <c r="W237" s="1"/>
      <c r="X237" s="1"/>
      <c r="Y237" s="1"/>
      <c r="Z237" s="1"/>
      <c r="AA237" s="17"/>
      <c r="AB237" s="17"/>
      <c r="AC237" s="17"/>
      <c r="AD237" s="17"/>
      <c r="AE237" s="17"/>
      <c r="AF237" s="17"/>
    </row>
    <row r="238" spans="23:32" x14ac:dyDescent="0.35">
      <c r="W238" s="1"/>
      <c r="X238" s="1"/>
      <c r="Y238" s="1"/>
      <c r="Z238" s="1"/>
      <c r="AA238" s="17"/>
      <c r="AB238" s="17"/>
      <c r="AC238" s="17"/>
      <c r="AD238" s="17"/>
      <c r="AE238" s="17"/>
      <c r="AF238" s="17"/>
    </row>
    <row r="239" spans="23:32" x14ac:dyDescent="0.35">
      <c r="W239" s="1"/>
      <c r="X239" s="1"/>
      <c r="Y239" s="1"/>
      <c r="Z239" s="1"/>
      <c r="AA239" s="17"/>
      <c r="AB239" s="17"/>
      <c r="AC239" s="17"/>
      <c r="AD239" s="17"/>
      <c r="AE239" s="17"/>
      <c r="AF239" s="17"/>
    </row>
    <row r="240" spans="23:32" x14ac:dyDescent="0.35">
      <c r="X240" s="1"/>
      <c r="Y240" s="1"/>
      <c r="Z240" s="1"/>
      <c r="AA240" s="17"/>
      <c r="AB240" s="17"/>
      <c r="AC240" s="17"/>
      <c r="AD240" s="17"/>
      <c r="AE240" s="17"/>
      <c r="AF240" s="17"/>
    </row>
    <row r="241" spans="23:32" x14ac:dyDescent="0.35">
      <c r="W241" s="1"/>
      <c r="X241" s="1"/>
      <c r="Y241" s="1"/>
      <c r="Z241" s="1"/>
    </row>
    <row r="242" spans="23:32" x14ac:dyDescent="0.35">
      <c r="X242" s="1"/>
      <c r="Y242" s="1"/>
      <c r="Z242" s="1"/>
    </row>
    <row r="243" spans="23:32" x14ac:dyDescent="0.35">
      <c r="W243" s="1"/>
      <c r="X243" s="1"/>
      <c r="Y243" s="1"/>
      <c r="Z243" s="1"/>
    </row>
    <row r="244" spans="23:32" x14ac:dyDescent="0.35">
      <c r="W244" s="1"/>
      <c r="X244" s="1"/>
      <c r="Y244" s="1"/>
      <c r="Z244" s="1"/>
    </row>
    <row r="245" spans="23:32" x14ac:dyDescent="0.35">
      <c r="W245" s="1"/>
      <c r="X245" s="1"/>
      <c r="Y245" s="1"/>
      <c r="Z245" s="1"/>
      <c r="AA245" s="17"/>
      <c r="AB245" s="17"/>
      <c r="AC245" s="17"/>
      <c r="AD245" s="17"/>
      <c r="AE245" s="17"/>
      <c r="AF245" s="17"/>
    </row>
    <row r="246" spans="23:32" x14ac:dyDescent="0.35">
      <c r="W246" s="1"/>
      <c r="X246" s="1"/>
      <c r="Y246" s="1"/>
      <c r="Z246" s="1"/>
      <c r="AA246" s="17"/>
      <c r="AB246" s="17"/>
      <c r="AC246" s="17"/>
      <c r="AD246" s="17"/>
      <c r="AE246" s="17"/>
      <c r="AF246" s="17"/>
    </row>
    <row r="247" spans="23:32" x14ac:dyDescent="0.35">
      <c r="W247" s="1"/>
      <c r="X247" s="1"/>
      <c r="Y247" s="1"/>
      <c r="Z247" s="1"/>
      <c r="AA247" s="17"/>
      <c r="AB247" s="17"/>
      <c r="AC247" s="17"/>
      <c r="AD247" s="17"/>
      <c r="AE247" s="17"/>
      <c r="AF247" s="17"/>
    </row>
    <row r="248" spans="23:32" x14ac:dyDescent="0.35">
      <c r="X248" s="1"/>
      <c r="Y248" s="1"/>
      <c r="Z248" s="1"/>
      <c r="AA248" s="17"/>
      <c r="AB248" s="17"/>
      <c r="AC248" s="17"/>
      <c r="AD248" s="17"/>
      <c r="AE248" s="17"/>
      <c r="AF248" s="17"/>
    </row>
    <row r="249" spans="23:32" x14ac:dyDescent="0.35">
      <c r="W249" s="1"/>
      <c r="X249" s="1"/>
      <c r="Y249" s="1"/>
      <c r="Z249" s="1"/>
      <c r="AA249" s="17"/>
      <c r="AB249" s="17"/>
      <c r="AC249" s="17"/>
      <c r="AD249" s="17"/>
      <c r="AE249" s="17"/>
      <c r="AF249" s="17"/>
    </row>
    <row r="250" spans="23:32" x14ac:dyDescent="0.35">
      <c r="W250" s="1"/>
      <c r="X250" s="1"/>
      <c r="Y250" s="1"/>
      <c r="Z250" s="1"/>
      <c r="AA250" s="17"/>
      <c r="AB250" s="17"/>
      <c r="AC250" s="17"/>
      <c r="AD250" s="17"/>
      <c r="AE250" s="17"/>
      <c r="AF250" s="17"/>
    </row>
    <row r="251" spans="23:32" x14ac:dyDescent="0.35">
      <c r="W251" s="1"/>
      <c r="X251" s="1"/>
      <c r="Y251" s="1"/>
      <c r="Z251" s="1"/>
      <c r="AA251" s="17"/>
      <c r="AC251" s="17"/>
      <c r="AD251" s="17"/>
      <c r="AF251" s="17"/>
    </row>
    <row r="252" spans="23:32" x14ac:dyDescent="0.35">
      <c r="X252" s="1"/>
      <c r="Y252" s="1"/>
      <c r="Z252" s="1"/>
      <c r="AA252" s="17"/>
      <c r="AB252" s="17"/>
      <c r="AC252" s="17"/>
      <c r="AD252" s="17"/>
      <c r="AE252" s="17"/>
      <c r="AF252" s="17"/>
    </row>
    <row r="253" spans="23:32" x14ac:dyDescent="0.35">
      <c r="W253" s="1"/>
      <c r="X253" s="1"/>
      <c r="Y253" s="1"/>
      <c r="Z253" s="1"/>
      <c r="AA253" s="17"/>
      <c r="AB253" s="17"/>
      <c r="AC253" s="17"/>
      <c r="AD253" s="17"/>
      <c r="AE253" s="17"/>
      <c r="AF253" s="17"/>
    </row>
    <row r="254" spans="23:32" x14ac:dyDescent="0.35">
      <c r="W254" s="1"/>
      <c r="X254" s="1"/>
      <c r="Y254" s="1"/>
      <c r="Z254" s="1"/>
      <c r="AA254" s="17"/>
      <c r="AB254" s="17"/>
      <c r="AC254" s="17"/>
      <c r="AD254" s="17"/>
      <c r="AE254" s="17"/>
      <c r="AF254" s="17"/>
    </row>
    <row r="255" spans="23:32" x14ac:dyDescent="0.35">
      <c r="W255" s="1"/>
      <c r="X255" s="1"/>
      <c r="Y255" s="1"/>
      <c r="Z255" s="1"/>
      <c r="AA255" s="17"/>
      <c r="AB255" s="17"/>
      <c r="AC255" s="17"/>
      <c r="AD255" s="17"/>
      <c r="AE255" s="17"/>
      <c r="AF255" s="17"/>
    </row>
    <row r="256" spans="23:32" x14ac:dyDescent="0.35">
      <c r="W256" s="1"/>
      <c r="X256" s="1"/>
      <c r="Y256" s="1"/>
      <c r="Z256" s="1"/>
      <c r="AA256" s="17"/>
      <c r="AC256" s="17"/>
      <c r="AD256" s="17"/>
      <c r="AF256" s="17"/>
    </row>
    <row r="257" spans="23:32" x14ac:dyDescent="0.35">
      <c r="W257" s="1"/>
      <c r="X257" s="1"/>
      <c r="Y257" s="1"/>
      <c r="Z257" s="1"/>
      <c r="AA257" s="17"/>
      <c r="AC257" s="17"/>
      <c r="AD257" s="17"/>
      <c r="AF257" s="17"/>
    </row>
    <row r="258" spans="23:32" x14ac:dyDescent="0.35">
      <c r="W258" s="1"/>
      <c r="X258" s="1"/>
      <c r="Y258" s="1"/>
      <c r="Z258" s="1"/>
      <c r="AA258" s="17"/>
      <c r="AB258" s="17"/>
      <c r="AC258" s="17"/>
      <c r="AD258" s="17"/>
      <c r="AE258" s="17"/>
      <c r="AF258" s="17"/>
    </row>
    <row r="259" spans="23:32" x14ac:dyDescent="0.35">
      <c r="W259" s="1"/>
      <c r="X259" s="1"/>
      <c r="Y259" s="1"/>
      <c r="Z259" s="1"/>
      <c r="AA259" s="17"/>
      <c r="AB259" s="17"/>
      <c r="AC259" s="17"/>
      <c r="AD259" s="17"/>
      <c r="AE259" s="17"/>
      <c r="AF259" s="17"/>
    </row>
    <row r="260" spans="23:32" x14ac:dyDescent="0.35">
      <c r="W260" s="1"/>
      <c r="X260" s="1"/>
      <c r="Y260" s="1"/>
      <c r="Z260" s="1"/>
      <c r="AA260" s="17"/>
      <c r="AB260" s="17"/>
      <c r="AC260" s="17"/>
      <c r="AD260" s="17"/>
      <c r="AE260" s="17"/>
      <c r="AF260" s="17"/>
    </row>
    <row r="261" spans="23:32" x14ac:dyDescent="0.35">
      <c r="W261" s="1"/>
      <c r="X261" s="1"/>
      <c r="Y261" s="1"/>
      <c r="Z261" s="1"/>
      <c r="AA261" s="17"/>
      <c r="AC261" s="17"/>
      <c r="AD261" s="17"/>
      <c r="AF261" s="17"/>
    </row>
    <row r="262" spans="23:32" x14ac:dyDescent="0.35">
      <c r="W262" s="1"/>
      <c r="X262" s="1"/>
      <c r="Y262" s="1"/>
      <c r="Z262" s="1"/>
      <c r="AA262" s="17"/>
      <c r="AC262" s="17"/>
      <c r="AD262" s="17"/>
      <c r="AF262" s="17"/>
    </row>
    <row r="263" spans="23:32" x14ac:dyDescent="0.35">
      <c r="W263" s="1"/>
      <c r="X263" s="1"/>
      <c r="Y263" s="1"/>
      <c r="Z263" s="1"/>
      <c r="AA263" s="17"/>
      <c r="AC263" s="17"/>
      <c r="AD263" s="17"/>
      <c r="AF263" s="17"/>
    </row>
    <row r="264" spans="23:32" x14ac:dyDescent="0.35">
      <c r="W264" s="1"/>
      <c r="X264" s="1"/>
      <c r="Y264" s="1"/>
      <c r="Z264" s="1"/>
      <c r="AA264" s="17"/>
      <c r="AC264" s="17"/>
      <c r="AD264" s="17"/>
      <c r="AF264" s="17"/>
    </row>
    <row r="265" spans="23:32" x14ac:dyDescent="0.35">
      <c r="W265" s="1"/>
      <c r="X265" s="1"/>
      <c r="Y265" s="1"/>
      <c r="Z265" s="1"/>
      <c r="AA265" s="17"/>
      <c r="AC265" s="17"/>
      <c r="AD265" s="17"/>
      <c r="AF265" s="17"/>
    </row>
    <row r="266" spans="23:32" x14ac:dyDescent="0.35">
      <c r="X266" s="1"/>
      <c r="Y266" s="1"/>
      <c r="Z266" s="1"/>
      <c r="AA266" s="17"/>
      <c r="AB266" s="17"/>
      <c r="AC266" s="17"/>
      <c r="AD266" s="17"/>
      <c r="AE266" s="17"/>
      <c r="AF266" s="17"/>
    </row>
    <row r="267" spans="23:32" x14ac:dyDescent="0.35">
      <c r="W267" s="1"/>
      <c r="X267" s="1"/>
      <c r="Y267" s="1"/>
      <c r="Z267" s="1"/>
      <c r="AA267" s="17"/>
      <c r="AC267" s="17"/>
      <c r="AD267" s="17"/>
      <c r="AF267" s="17"/>
    </row>
    <row r="268" spans="23:32" x14ac:dyDescent="0.35">
      <c r="W268" s="1"/>
      <c r="X268" s="1"/>
      <c r="Y268" s="1"/>
      <c r="Z268" s="1"/>
      <c r="AA268" s="17"/>
      <c r="AC268" s="17"/>
      <c r="AD268" s="17"/>
      <c r="AF268" s="17"/>
    </row>
    <row r="269" spans="23:32" x14ac:dyDescent="0.35">
      <c r="W269" s="1"/>
      <c r="X269" s="1"/>
      <c r="Y269" s="1"/>
      <c r="Z269" s="1"/>
      <c r="AA269" s="17"/>
      <c r="AC269" s="17"/>
      <c r="AD269" s="17"/>
      <c r="AF269" s="17"/>
    </row>
    <row r="270" spans="23:32" x14ac:dyDescent="0.35">
      <c r="W270" s="1"/>
      <c r="X270" s="1"/>
      <c r="Y270" s="1"/>
      <c r="Z270" s="1"/>
      <c r="AA270" s="17"/>
      <c r="AC270" s="17"/>
      <c r="AD270" s="17"/>
      <c r="AF270" s="17"/>
    </row>
    <row r="271" spans="23:32" x14ac:dyDescent="0.35">
      <c r="W271" s="1"/>
      <c r="X271" s="1"/>
      <c r="Y271" s="1"/>
      <c r="Z271" s="1"/>
      <c r="AA271" s="17"/>
      <c r="AC271" s="17"/>
      <c r="AD271" s="17"/>
      <c r="AF271" s="17"/>
    </row>
    <row r="272" spans="23:32" x14ac:dyDescent="0.35">
      <c r="W272" s="1"/>
      <c r="X272" s="1"/>
      <c r="Y272" s="1"/>
      <c r="Z272" s="1"/>
      <c r="AA272" s="17"/>
      <c r="AC272" s="17"/>
      <c r="AD272" s="17"/>
      <c r="AF272" s="17"/>
    </row>
    <row r="273" spans="23:32" x14ac:dyDescent="0.35">
      <c r="W273" s="1"/>
      <c r="X273" s="1"/>
      <c r="Y273" s="1"/>
      <c r="Z273" s="1"/>
      <c r="AA273" s="17"/>
      <c r="AC273" s="17"/>
      <c r="AD273" s="17"/>
      <c r="AF273" s="17"/>
    </row>
    <row r="274" spans="23:32" x14ac:dyDescent="0.35">
      <c r="W274" s="1"/>
      <c r="X274" s="1"/>
      <c r="Y274" s="1"/>
      <c r="Z274" s="1"/>
      <c r="AA274" s="17"/>
      <c r="AB274" s="17"/>
      <c r="AC274" s="17"/>
      <c r="AD274" s="17"/>
      <c r="AE274" s="17"/>
      <c r="AF274" s="17"/>
    </row>
    <row r="275" spans="23:32" x14ac:dyDescent="0.35">
      <c r="W275" s="1"/>
      <c r="X275" s="1"/>
      <c r="Y275" s="1"/>
      <c r="Z275" s="1"/>
      <c r="AA275" s="17"/>
      <c r="AC275" s="17"/>
      <c r="AD275" s="17"/>
      <c r="AF275" s="17"/>
    </row>
    <row r="276" spans="23:32" x14ac:dyDescent="0.35">
      <c r="W276" s="1"/>
      <c r="X276" s="1"/>
      <c r="Y276" s="1"/>
      <c r="Z276" s="1"/>
      <c r="AA276" s="17"/>
      <c r="AB276" s="17"/>
      <c r="AC276" s="17"/>
      <c r="AD276" s="17"/>
      <c r="AE276" s="17"/>
      <c r="AF276" s="17"/>
    </row>
    <row r="277" spans="23:32" x14ac:dyDescent="0.35">
      <c r="W277" s="1"/>
      <c r="X277" s="1"/>
      <c r="Y277" s="1"/>
      <c r="Z277" s="1"/>
      <c r="AA277" s="17"/>
      <c r="AB277" s="17"/>
      <c r="AC277" s="17"/>
      <c r="AD277" s="17"/>
      <c r="AE277" s="17"/>
      <c r="AF277" s="17"/>
    </row>
    <row r="278" spans="23:32" x14ac:dyDescent="0.35">
      <c r="W278" s="1"/>
      <c r="X278" s="1"/>
      <c r="Y278" s="1"/>
      <c r="Z278" s="1"/>
      <c r="AA278" s="17"/>
      <c r="AC278" s="17"/>
      <c r="AD278" s="17"/>
      <c r="AF278" s="17"/>
    </row>
    <row r="279" spans="23:32" x14ac:dyDescent="0.35">
      <c r="W279" s="1"/>
      <c r="X279" s="1"/>
      <c r="Y279" s="1"/>
      <c r="Z279" s="1"/>
      <c r="AA279" s="17"/>
      <c r="AC279" s="17"/>
      <c r="AD279" s="17"/>
      <c r="AF279" s="17"/>
    </row>
    <row r="280" spans="23:32" x14ac:dyDescent="0.35">
      <c r="W280" s="1"/>
      <c r="X280" s="1"/>
      <c r="Y280" s="1"/>
      <c r="Z280" s="1"/>
      <c r="AA280" s="17"/>
      <c r="AC280" s="17"/>
      <c r="AD280" s="17"/>
      <c r="AF280" s="17"/>
    </row>
    <row r="281" spans="23:32" x14ac:dyDescent="0.35">
      <c r="W281" s="1"/>
      <c r="X281" s="1"/>
      <c r="Y281" s="1"/>
      <c r="Z281" s="1"/>
      <c r="AA281" s="17"/>
      <c r="AC281" s="17"/>
      <c r="AD281" s="17"/>
      <c r="AF281" s="17"/>
    </row>
    <row r="282" spans="23:32" x14ac:dyDescent="0.35">
      <c r="W282" s="1"/>
      <c r="X282" s="1"/>
      <c r="Y282" s="1"/>
      <c r="Z282" s="1"/>
      <c r="AA282" s="17"/>
      <c r="AB282" s="17"/>
      <c r="AC282" s="17"/>
      <c r="AD282" s="17"/>
      <c r="AE282" s="17"/>
      <c r="AF282" s="17"/>
    </row>
    <row r="283" spans="23:32" x14ac:dyDescent="0.35">
      <c r="W283" s="1"/>
      <c r="X283" s="1"/>
      <c r="Y283" s="1"/>
      <c r="Z283" s="1"/>
      <c r="AA283" s="17"/>
      <c r="AC283" s="17"/>
      <c r="AD283" s="17"/>
      <c r="AF283" s="17"/>
    </row>
    <row r="284" spans="23:32" x14ac:dyDescent="0.35">
      <c r="W284" s="1"/>
      <c r="X284" s="1"/>
      <c r="Y284" s="1"/>
      <c r="Z284" s="1"/>
      <c r="AA284" s="17"/>
      <c r="AC284" s="17"/>
      <c r="AD284" s="17"/>
      <c r="AF284" s="17"/>
    </row>
    <row r="285" spans="23:32" x14ac:dyDescent="0.35">
      <c r="W285" s="1"/>
      <c r="X285" s="1"/>
      <c r="Y285" s="1"/>
      <c r="Z285" s="1"/>
      <c r="AA285" s="17"/>
      <c r="AB285" s="17"/>
      <c r="AC285" s="17"/>
      <c r="AD285" s="17"/>
      <c r="AE285" s="17"/>
      <c r="AF285" s="17"/>
    </row>
    <row r="286" spans="23:32" x14ac:dyDescent="0.35">
      <c r="X286" s="1"/>
      <c r="Y286" s="1"/>
      <c r="Z286" s="1"/>
      <c r="AA286" s="17"/>
      <c r="AC286" s="17"/>
      <c r="AD286" s="17"/>
      <c r="AF286" s="17"/>
    </row>
    <row r="287" spans="23:32" x14ac:dyDescent="0.35">
      <c r="W287" s="1"/>
      <c r="X287" s="1"/>
      <c r="Y287" s="1"/>
      <c r="Z287" s="1"/>
      <c r="AA287" s="18"/>
      <c r="AC287" s="18"/>
      <c r="AD287" s="18"/>
      <c r="AF287" s="18"/>
    </row>
    <row r="288" spans="23:32" x14ac:dyDescent="0.35">
      <c r="X288" s="1"/>
      <c r="Y288" s="1"/>
      <c r="Z288" s="1"/>
      <c r="AA288" s="17"/>
      <c r="AB288" s="17"/>
      <c r="AC288" s="17"/>
      <c r="AD288" s="17"/>
      <c r="AE288" s="17"/>
      <c r="AF288" s="17"/>
    </row>
    <row r="289" spans="23:32" x14ac:dyDescent="0.35">
      <c r="W289" s="1"/>
      <c r="X289" s="1"/>
      <c r="Y289" s="1"/>
      <c r="Z289" s="1"/>
      <c r="AA289" s="17"/>
      <c r="AB289" s="17"/>
      <c r="AC289" s="17"/>
      <c r="AD289" s="17"/>
      <c r="AE289" s="17"/>
      <c r="AF289" s="17"/>
    </row>
    <row r="290" spans="23:32" x14ac:dyDescent="0.35">
      <c r="X290" s="1"/>
      <c r="Y290" s="1"/>
      <c r="Z290" s="1"/>
      <c r="AA290" s="17"/>
      <c r="AB290" s="17"/>
      <c r="AC290" s="17"/>
      <c r="AD290" s="17"/>
      <c r="AE290" s="17"/>
      <c r="AF290" s="17"/>
    </row>
    <row r="291" spans="23:32" x14ac:dyDescent="0.35">
      <c r="X291" s="1"/>
      <c r="Y291" s="1"/>
      <c r="Z291" s="1"/>
      <c r="AA291" s="17"/>
      <c r="AB291" s="17"/>
      <c r="AC291" s="17"/>
      <c r="AD291" s="17"/>
      <c r="AE291" s="17"/>
      <c r="AF291" s="17"/>
    </row>
    <row r="292" spans="23:32" x14ac:dyDescent="0.35">
      <c r="X292" s="1"/>
      <c r="Y292" s="1"/>
      <c r="Z292" s="1"/>
      <c r="AA292" s="17"/>
      <c r="AB292" s="17"/>
      <c r="AC292" s="17"/>
      <c r="AD292" s="17"/>
      <c r="AE292" s="17"/>
      <c r="AF292" s="17"/>
    </row>
    <row r="293" spans="23:32" x14ac:dyDescent="0.35">
      <c r="W293" s="1"/>
      <c r="X293" s="1"/>
      <c r="Y293" s="1"/>
      <c r="Z293" s="1"/>
      <c r="AA293" s="17"/>
      <c r="AB293" s="17"/>
      <c r="AC293" s="17"/>
      <c r="AD293" s="17"/>
      <c r="AE293" s="17"/>
      <c r="AF293" s="17"/>
    </row>
    <row r="294" spans="23:32" x14ac:dyDescent="0.35">
      <c r="W294" s="1"/>
      <c r="X294" s="1"/>
      <c r="Y294" s="1"/>
      <c r="Z294" s="1"/>
      <c r="AA294" s="17"/>
      <c r="AC294" s="17"/>
      <c r="AD294" s="17"/>
      <c r="AF294" s="17"/>
    </row>
    <row r="295" spans="23:32" x14ac:dyDescent="0.35">
      <c r="W295" s="1"/>
      <c r="X295" s="1"/>
      <c r="Y295" s="1"/>
      <c r="Z295" s="1"/>
      <c r="AA295" s="17"/>
      <c r="AC295" s="17"/>
      <c r="AD295" s="17"/>
      <c r="AF295" s="17"/>
    </row>
    <row r="296" spans="23:32" x14ac:dyDescent="0.35">
      <c r="X296" s="1"/>
      <c r="Y296" s="1"/>
      <c r="Z296" s="1"/>
      <c r="AA296" s="17"/>
      <c r="AB296" s="17"/>
      <c r="AC296" s="17"/>
      <c r="AD296" s="17"/>
      <c r="AE296" s="17"/>
      <c r="AF296" s="17"/>
    </row>
    <row r="297" spans="23:32" x14ac:dyDescent="0.35">
      <c r="W297" s="1"/>
      <c r="X297" s="1"/>
      <c r="Y297" s="1"/>
      <c r="Z297" s="1"/>
      <c r="AA297" s="17"/>
      <c r="AB297" s="17"/>
      <c r="AC297" s="17"/>
      <c r="AD297" s="17"/>
      <c r="AE297" s="17"/>
      <c r="AF297" s="17"/>
    </row>
    <row r="298" spans="23:32" x14ac:dyDescent="0.35">
      <c r="W298" s="1"/>
      <c r="X298" s="1"/>
      <c r="Y298" s="1"/>
      <c r="Z298" s="1"/>
      <c r="AA298" s="17"/>
      <c r="AC298" s="17"/>
      <c r="AD298" s="17"/>
      <c r="AF298" s="17"/>
    </row>
    <row r="299" spans="23:32" x14ac:dyDescent="0.35">
      <c r="W299" s="1"/>
      <c r="X299" s="1"/>
      <c r="Y299" s="1"/>
      <c r="Z299" s="1"/>
      <c r="AA299" s="17"/>
      <c r="AB299" s="17"/>
      <c r="AC299" s="17"/>
      <c r="AD299" s="17"/>
      <c r="AE299" s="17"/>
      <c r="AF299" s="17"/>
    </row>
    <row r="300" spans="23:32" x14ac:dyDescent="0.35">
      <c r="W300" s="1"/>
      <c r="X300" s="1"/>
      <c r="Y300" s="1"/>
      <c r="Z300" s="1"/>
      <c r="AA300" s="17"/>
      <c r="AB300" s="17"/>
      <c r="AC300" s="17"/>
      <c r="AD300" s="17"/>
      <c r="AE300" s="17"/>
      <c r="AF300" s="17"/>
    </row>
    <row r="301" spans="23:32" x14ac:dyDescent="0.35">
      <c r="W301" s="1"/>
      <c r="X301" s="1"/>
      <c r="Y301" s="1"/>
      <c r="Z301" s="1"/>
      <c r="AA301" s="17"/>
      <c r="AB301" s="17"/>
      <c r="AC301" s="17"/>
      <c r="AD301" s="17"/>
      <c r="AE301" s="17"/>
      <c r="AF301" s="17"/>
    </row>
    <row r="302" spans="23:32" x14ac:dyDescent="0.35">
      <c r="W302" s="1"/>
      <c r="X302" s="1"/>
      <c r="Y302" s="1"/>
      <c r="Z302" s="1"/>
      <c r="AA302" s="17"/>
      <c r="AB302" s="17"/>
      <c r="AC302" s="17"/>
      <c r="AD302" s="17"/>
      <c r="AE302" s="17"/>
      <c r="AF302" s="17"/>
    </row>
    <row r="303" spans="23:32" x14ac:dyDescent="0.35">
      <c r="W303" s="1"/>
      <c r="X303" s="1"/>
      <c r="Y303" s="1"/>
      <c r="Z303" s="1"/>
      <c r="AA303" s="17"/>
      <c r="AB303" s="17"/>
      <c r="AC303" s="17"/>
      <c r="AD303" s="17"/>
      <c r="AE303" s="17"/>
      <c r="AF303" s="17"/>
    </row>
    <row r="304" spans="23:32" x14ac:dyDescent="0.35">
      <c r="X304" s="1"/>
      <c r="Y304" s="1"/>
      <c r="Z304" s="1"/>
      <c r="AA304" s="17"/>
      <c r="AB304" s="17"/>
      <c r="AC304" s="17"/>
      <c r="AD304" s="17"/>
      <c r="AE304" s="17"/>
      <c r="AF304" s="17"/>
    </row>
    <row r="305" spans="23:32" x14ac:dyDescent="0.35">
      <c r="X305" s="1"/>
      <c r="Y305" s="1"/>
      <c r="Z305" s="1"/>
      <c r="AA305" s="17"/>
      <c r="AB305" s="17"/>
      <c r="AC305" s="17"/>
      <c r="AD305" s="17"/>
      <c r="AE305" s="17"/>
      <c r="AF305" s="17"/>
    </row>
    <row r="306" spans="23:32" x14ac:dyDescent="0.35">
      <c r="W306" s="1"/>
      <c r="X306" s="1"/>
      <c r="Y306" s="1"/>
      <c r="Z306" s="1"/>
      <c r="AA306" s="17"/>
      <c r="AC306" s="17"/>
      <c r="AD306" s="17"/>
      <c r="AF306" s="17"/>
    </row>
    <row r="307" spans="23:32" x14ac:dyDescent="0.35">
      <c r="W307" s="1"/>
      <c r="X307" s="1"/>
      <c r="Y307" s="1"/>
      <c r="Z307" s="1"/>
      <c r="AA307" s="17"/>
      <c r="AC307" s="17"/>
      <c r="AD307" s="17"/>
      <c r="AF307" s="17"/>
    </row>
    <row r="308" spans="23:32" x14ac:dyDescent="0.35">
      <c r="W308" s="1"/>
      <c r="X308" s="1"/>
      <c r="Y308" s="1"/>
      <c r="Z308" s="1"/>
      <c r="AA308" s="17"/>
      <c r="AB308" s="17"/>
      <c r="AC308" s="17"/>
      <c r="AD308" s="17"/>
      <c r="AE308" s="17"/>
      <c r="AF308" s="17"/>
    </row>
    <row r="309" spans="23:32" x14ac:dyDescent="0.35">
      <c r="W309" s="1"/>
      <c r="X309" s="1"/>
      <c r="Y309" s="1"/>
      <c r="Z309" s="1"/>
      <c r="AA309" s="17"/>
      <c r="AB309" s="17"/>
      <c r="AC309" s="17"/>
      <c r="AD309" s="17"/>
      <c r="AE309" s="17"/>
      <c r="AF309" s="17"/>
    </row>
    <row r="310" spans="23:32" x14ac:dyDescent="0.35">
      <c r="W310" s="1"/>
      <c r="X310" s="1"/>
      <c r="Y310" s="1"/>
      <c r="Z310" s="1"/>
      <c r="AA310" s="17"/>
      <c r="AC310" s="17"/>
      <c r="AD310" s="17"/>
      <c r="AF310" s="17"/>
    </row>
    <row r="311" spans="23:32" x14ac:dyDescent="0.35">
      <c r="W311" s="1"/>
      <c r="X311" s="1"/>
      <c r="Y311" s="1"/>
      <c r="Z311" s="1"/>
      <c r="AA311" s="17"/>
      <c r="AB311" s="17"/>
      <c r="AC311" s="17"/>
      <c r="AD311" s="17"/>
      <c r="AE311" s="17"/>
      <c r="AF311" s="17"/>
    </row>
    <row r="312" spans="23:32" x14ac:dyDescent="0.35">
      <c r="X312" s="1"/>
      <c r="Y312" s="1"/>
      <c r="Z312" s="1"/>
      <c r="AA312" s="17"/>
      <c r="AB312" s="17"/>
      <c r="AC312" s="17"/>
      <c r="AD312" s="17"/>
      <c r="AE312" s="17"/>
      <c r="AF312" s="17"/>
    </row>
    <row r="313" spans="23:32" x14ac:dyDescent="0.35">
      <c r="W313" s="1"/>
      <c r="X313" s="1"/>
      <c r="Y313" s="1"/>
      <c r="Z313" s="1"/>
      <c r="AA313" s="17"/>
      <c r="AC313" s="17"/>
      <c r="AD313" s="17"/>
      <c r="AF313" s="17"/>
    </row>
    <row r="314" spans="23:32" x14ac:dyDescent="0.35">
      <c r="W314" s="1"/>
      <c r="X314" s="1"/>
      <c r="Y314" s="1"/>
      <c r="Z314" s="1"/>
      <c r="AA314" s="17"/>
      <c r="AB314" s="17"/>
      <c r="AC314" s="17"/>
      <c r="AD314" s="17"/>
      <c r="AE314" s="17"/>
      <c r="AF314" s="17"/>
    </row>
    <row r="315" spans="23:32" x14ac:dyDescent="0.35">
      <c r="W315" s="1"/>
      <c r="X315" s="1"/>
      <c r="Y315" s="1"/>
      <c r="Z315" s="1"/>
      <c r="AA315" s="17"/>
      <c r="AB315" s="17"/>
      <c r="AC315" s="17"/>
      <c r="AD315" s="17"/>
      <c r="AE315" s="17"/>
      <c r="AF315" s="17"/>
    </row>
    <row r="316" spans="23:32" x14ac:dyDescent="0.35">
      <c r="X316" s="1"/>
      <c r="Y316" s="1"/>
      <c r="Z316" s="1"/>
      <c r="AA316" s="17"/>
      <c r="AB316" s="17"/>
      <c r="AC316" s="17"/>
      <c r="AD316" s="17"/>
      <c r="AE316" s="17"/>
      <c r="AF316" s="17"/>
    </row>
    <row r="317" spans="23:32" x14ac:dyDescent="0.35">
      <c r="X317" s="1"/>
      <c r="Y317" s="1"/>
      <c r="Z317" s="1"/>
      <c r="AA317" s="17"/>
      <c r="AB317" s="17"/>
      <c r="AC317" s="17"/>
      <c r="AD317" s="17"/>
      <c r="AE317" s="17"/>
      <c r="AF317" s="17"/>
    </row>
    <row r="318" spans="23:32" x14ac:dyDescent="0.35">
      <c r="X318" s="1"/>
      <c r="Y318" s="1"/>
      <c r="Z318" s="1"/>
      <c r="AA318" s="17"/>
      <c r="AB318" s="17"/>
      <c r="AC318" s="17"/>
      <c r="AD318" s="17"/>
      <c r="AE318" s="17"/>
      <c r="AF318" s="17"/>
    </row>
    <row r="319" spans="23:32" x14ac:dyDescent="0.35">
      <c r="W319" s="1"/>
      <c r="X319" s="1"/>
      <c r="Y319" s="1"/>
      <c r="Z319" s="1"/>
      <c r="AA319" s="17"/>
      <c r="AB319" s="17"/>
      <c r="AC319" s="17"/>
      <c r="AD319" s="17"/>
      <c r="AE319" s="17"/>
      <c r="AF319" s="17"/>
    </row>
    <row r="320" spans="23:32" x14ac:dyDescent="0.35">
      <c r="W320" s="1"/>
      <c r="X320" s="1"/>
      <c r="Y320" s="1"/>
      <c r="Z320" s="1"/>
      <c r="AA320" s="17"/>
      <c r="AB320" s="17"/>
      <c r="AC320" s="17"/>
      <c r="AD320" s="17"/>
      <c r="AE320" s="17"/>
      <c r="AF320" s="17"/>
    </row>
    <row r="321" spans="23:32" x14ac:dyDescent="0.35">
      <c r="X321" s="1"/>
      <c r="Y321" s="1"/>
      <c r="Z321" s="1"/>
      <c r="AA321" s="17"/>
      <c r="AB321" s="17"/>
      <c r="AC321" s="17"/>
      <c r="AD321" s="17"/>
      <c r="AE321" s="17"/>
      <c r="AF321" s="17"/>
    </row>
    <row r="322" spans="23:32" x14ac:dyDescent="0.35">
      <c r="X322" s="1"/>
      <c r="Y322" s="1"/>
      <c r="Z322" s="1"/>
      <c r="AA322" s="17"/>
      <c r="AB322" s="17"/>
      <c r="AC322" s="17"/>
      <c r="AD322" s="17"/>
      <c r="AE322" s="17"/>
      <c r="AF322" s="17"/>
    </row>
    <row r="323" spans="23:32" x14ac:dyDescent="0.35">
      <c r="W323" s="1"/>
      <c r="X323" s="1"/>
      <c r="Y323" s="1"/>
      <c r="Z323" s="1"/>
      <c r="AA323" s="17"/>
      <c r="AC323" s="17"/>
      <c r="AD323" s="17"/>
      <c r="AF323" s="17"/>
    </row>
    <row r="324" spans="23:32" x14ac:dyDescent="0.35">
      <c r="W324" s="1"/>
      <c r="X324" s="1"/>
      <c r="Y324" s="1"/>
      <c r="Z324" s="1"/>
      <c r="AA324" s="17"/>
      <c r="AC324" s="17"/>
      <c r="AD324" s="17"/>
      <c r="AF324" s="17"/>
    </row>
    <row r="325" spans="23:32" x14ac:dyDescent="0.35">
      <c r="W325" s="1"/>
      <c r="X325" s="1"/>
      <c r="Y325" s="1"/>
      <c r="Z325" s="1"/>
      <c r="AA325" s="17"/>
      <c r="AC325" s="17"/>
      <c r="AD325" s="17"/>
      <c r="AF325" s="17"/>
    </row>
    <row r="326" spans="23:32" x14ac:dyDescent="0.35">
      <c r="W326" s="1"/>
      <c r="X326" s="1"/>
      <c r="Y326" s="1"/>
      <c r="Z326" s="1"/>
      <c r="AA326" s="17"/>
      <c r="AC326" s="17"/>
      <c r="AD326" s="17"/>
      <c r="AF326" s="17"/>
    </row>
    <row r="327" spans="23:32" x14ac:dyDescent="0.35">
      <c r="W327" s="1"/>
      <c r="X327" s="1"/>
      <c r="Y327" s="1"/>
      <c r="Z327" s="1"/>
      <c r="AA327" s="17"/>
      <c r="AC327" s="17"/>
      <c r="AD327" s="17"/>
      <c r="AF327" s="17"/>
    </row>
    <row r="328" spans="23:32" x14ac:dyDescent="0.35">
      <c r="W328" s="1"/>
      <c r="X328" s="1"/>
      <c r="Y328" s="1"/>
      <c r="Z328" s="1"/>
      <c r="AC328" s="17"/>
      <c r="AD328" s="17"/>
      <c r="AF328" s="17"/>
    </row>
    <row r="329" spans="23:32" x14ac:dyDescent="0.35">
      <c r="W329" s="1"/>
      <c r="X329" s="1"/>
      <c r="Y329" s="1"/>
      <c r="Z329" s="1"/>
      <c r="AA329" s="17"/>
      <c r="AC329" s="17"/>
      <c r="AD329" s="17"/>
      <c r="AF329" s="17"/>
    </row>
    <row r="330" spans="23:32" x14ac:dyDescent="0.35">
      <c r="W330" s="1"/>
      <c r="X330" s="1"/>
      <c r="Y330" s="1"/>
      <c r="Z330" s="1"/>
      <c r="AA330" s="17"/>
      <c r="AB330" s="17"/>
      <c r="AC330" s="17"/>
      <c r="AD330" s="17"/>
      <c r="AE330" s="17"/>
      <c r="AF330" s="17"/>
    </row>
    <row r="331" spans="23:32" x14ac:dyDescent="0.35">
      <c r="X331" s="1"/>
      <c r="Y331" s="1"/>
      <c r="Z331" s="1"/>
      <c r="AA331" s="17"/>
      <c r="AB331" s="17"/>
      <c r="AC331" s="17"/>
      <c r="AD331" s="17"/>
      <c r="AE331" s="17"/>
      <c r="AF331" s="17"/>
    </row>
    <row r="332" spans="23:32" x14ac:dyDescent="0.35">
      <c r="W332" s="1"/>
      <c r="X332" s="1"/>
      <c r="Y332" s="1"/>
      <c r="Z332" s="1"/>
      <c r="AA332" s="17"/>
      <c r="AB332" s="17"/>
      <c r="AC332" s="17"/>
      <c r="AD332" s="17"/>
      <c r="AE332" s="17"/>
      <c r="AF332" s="17"/>
    </row>
    <row r="333" spans="23:32" x14ac:dyDescent="0.35">
      <c r="W333" s="1"/>
      <c r="X333" s="1"/>
      <c r="Y333" s="1"/>
      <c r="Z333" s="1"/>
      <c r="AA333" s="17"/>
      <c r="AB333" s="17"/>
      <c r="AC333" s="17"/>
      <c r="AD333" s="17"/>
      <c r="AE333" s="17"/>
      <c r="AF333" s="17"/>
    </row>
    <row r="334" spans="23:32" x14ac:dyDescent="0.35">
      <c r="W334" s="1"/>
      <c r="X334" s="1"/>
      <c r="Y334" s="1"/>
      <c r="Z334" s="1"/>
      <c r="AA334" s="17"/>
      <c r="AC334" s="17"/>
      <c r="AD334" s="17"/>
      <c r="AF334" s="17"/>
    </row>
    <row r="335" spans="23:32" x14ac:dyDescent="0.35">
      <c r="W335" s="1"/>
      <c r="X335" s="1"/>
      <c r="Y335" s="1"/>
      <c r="Z335" s="1"/>
      <c r="AA335" s="17"/>
      <c r="AC335" s="17"/>
      <c r="AD335" s="17"/>
      <c r="AF335" s="17"/>
    </row>
    <row r="336" spans="23:32" x14ac:dyDescent="0.35">
      <c r="W336" s="1"/>
      <c r="X336" s="1"/>
      <c r="Y336" s="1"/>
      <c r="Z336" s="1"/>
      <c r="AA336" s="17"/>
      <c r="AB336" s="17"/>
      <c r="AC336" s="17"/>
      <c r="AD336" s="17"/>
      <c r="AE336" s="17"/>
      <c r="AF336" s="17"/>
    </row>
    <row r="337" spans="23:32" x14ac:dyDescent="0.35">
      <c r="W337" s="1"/>
      <c r="X337" s="1"/>
      <c r="Y337" s="1"/>
      <c r="Z337" s="1"/>
      <c r="AA337" s="17"/>
      <c r="AB337" s="17"/>
      <c r="AC337" s="17"/>
      <c r="AD337" s="17"/>
      <c r="AE337" s="17"/>
      <c r="AF337" s="17"/>
    </row>
    <row r="338" spans="23:32" x14ac:dyDescent="0.35">
      <c r="X338" s="1"/>
      <c r="Y338" s="1"/>
      <c r="Z338" s="1"/>
      <c r="AA338" s="17"/>
      <c r="AB338" s="17"/>
      <c r="AC338" s="17"/>
      <c r="AD338" s="17"/>
      <c r="AE338" s="17"/>
      <c r="AF338" s="17"/>
    </row>
    <row r="339" spans="23:32" x14ac:dyDescent="0.35">
      <c r="X339" s="1"/>
      <c r="Y339" s="1"/>
      <c r="Z339" s="1"/>
      <c r="AA339" s="17"/>
      <c r="AB339" s="17"/>
      <c r="AC339" s="17"/>
      <c r="AD339" s="17"/>
      <c r="AE339" s="17"/>
      <c r="AF339" s="17"/>
    </row>
    <row r="340" spans="23:32" x14ac:dyDescent="0.35">
      <c r="X340" s="1"/>
      <c r="Y340" s="1"/>
      <c r="Z340" s="1"/>
      <c r="AA340" s="17"/>
      <c r="AB340" s="17"/>
      <c r="AC340" s="17"/>
      <c r="AD340" s="17"/>
      <c r="AE340" s="17"/>
      <c r="AF340" s="17"/>
    </row>
    <row r="341" spans="23:32" x14ac:dyDescent="0.35">
      <c r="W341" s="1"/>
      <c r="X341" s="1"/>
      <c r="Y341" s="1"/>
      <c r="Z341" s="1"/>
      <c r="AA341" s="17"/>
      <c r="AC341" s="17"/>
      <c r="AD341" s="17"/>
      <c r="AF341" s="17"/>
    </row>
    <row r="342" spans="23:32" x14ac:dyDescent="0.35">
      <c r="X342" s="1"/>
      <c r="Y342" s="1"/>
      <c r="Z342" s="1"/>
      <c r="AA342" s="17"/>
      <c r="AC342" s="17"/>
      <c r="AD342" s="17"/>
      <c r="AF342" s="17"/>
    </row>
    <row r="343" spans="23:32" x14ac:dyDescent="0.35">
      <c r="W343" s="1"/>
      <c r="X343" s="1"/>
      <c r="Y343" s="1"/>
      <c r="Z343" s="1"/>
      <c r="AA343" s="17"/>
      <c r="AC343" s="17"/>
      <c r="AD343" s="17"/>
      <c r="AF343" s="17"/>
    </row>
    <row r="344" spans="23:32" x14ac:dyDescent="0.35">
      <c r="W344" s="1"/>
      <c r="X344" s="1"/>
      <c r="Y344" s="1"/>
      <c r="Z344" s="1"/>
      <c r="AA344" s="17"/>
      <c r="AC344" s="17"/>
      <c r="AD344" s="17"/>
      <c r="AF344" s="17"/>
    </row>
    <row r="345" spans="23:32" x14ac:dyDescent="0.35">
      <c r="X345" s="1"/>
      <c r="Y345" s="1"/>
      <c r="Z345" s="1"/>
      <c r="AA345" s="17"/>
      <c r="AB345" s="17"/>
      <c r="AC345" s="17"/>
      <c r="AD345" s="17"/>
      <c r="AE345" s="17"/>
      <c r="AF345" s="17"/>
    </row>
    <row r="346" spans="23:32" x14ac:dyDescent="0.35">
      <c r="X346" s="1"/>
      <c r="Y346" s="1"/>
      <c r="Z346" s="1"/>
      <c r="AA346" s="17"/>
      <c r="AB346" s="17"/>
      <c r="AC346" s="17"/>
      <c r="AD346" s="17"/>
      <c r="AE346" s="17"/>
      <c r="AF346" s="17"/>
    </row>
    <row r="347" spans="23:32" x14ac:dyDescent="0.35">
      <c r="W347" s="1"/>
      <c r="X347" s="1"/>
      <c r="Y347" s="1"/>
      <c r="Z347" s="1"/>
      <c r="AA347" s="17"/>
      <c r="AB347" s="17"/>
      <c r="AC347" s="17"/>
      <c r="AD347" s="17"/>
      <c r="AE347" s="17"/>
      <c r="AF347" s="17"/>
    </row>
    <row r="348" spans="23:32" x14ac:dyDescent="0.35">
      <c r="X348" s="1"/>
      <c r="Y348" s="1"/>
      <c r="Z348" s="1"/>
      <c r="AA348" s="17"/>
      <c r="AC348" s="17"/>
      <c r="AD348" s="17"/>
      <c r="AF348" s="17"/>
    </row>
    <row r="349" spans="23:32" x14ac:dyDescent="0.35">
      <c r="X349" s="1"/>
      <c r="Y349" s="1"/>
      <c r="Z349" s="1"/>
      <c r="AA349" s="17"/>
      <c r="AB349" s="17"/>
      <c r="AC349" s="17"/>
      <c r="AD349" s="17"/>
      <c r="AE349" s="17"/>
      <c r="AF349" s="17"/>
    </row>
    <row r="350" spans="23:32" x14ac:dyDescent="0.35">
      <c r="W350" s="1"/>
      <c r="X350" s="1"/>
      <c r="Y350" s="1"/>
      <c r="Z350" s="1"/>
      <c r="AA350" s="17"/>
      <c r="AB350" s="17"/>
      <c r="AC350" s="17"/>
      <c r="AD350" s="17"/>
      <c r="AE350" s="17"/>
      <c r="AF350" s="17"/>
    </row>
    <row r="351" spans="23:32" x14ac:dyDescent="0.35">
      <c r="X351" s="1"/>
      <c r="Y351" s="1"/>
      <c r="Z351" s="1"/>
      <c r="AA351" s="17"/>
      <c r="AB351" s="17"/>
      <c r="AC351" s="17"/>
      <c r="AD351" s="17"/>
      <c r="AE351" s="17"/>
      <c r="AF351" s="17"/>
    </row>
    <row r="352" spans="23:32" x14ac:dyDescent="0.35">
      <c r="W352" s="1"/>
      <c r="X352" s="1"/>
      <c r="Y352" s="1"/>
      <c r="Z352" s="1"/>
      <c r="AA352" s="17"/>
      <c r="AB352" s="17"/>
      <c r="AC352" s="17"/>
      <c r="AD352" s="17"/>
      <c r="AE352" s="17"/>
      <c r="AF352" s="17"/>
    </row>
    <row r="353" spans="23:32" x14ac:dyDescent="0.35">
      <c r="W353" s="1"/>
      <c r="X353" s="1"/>
      <c r="Y353" s="1"/>
      <c r="Z353" s="1"/>
      <c r="AA353" s="17"/>
      <c r="AB353" s="17"/>
      <c r="AC353" s="17"/>
      <c r="AD353" s="17"/>
      <c r="AE353" s="17"/>
      <c r="AF353" s="17"/>
    </row>
    <row r="354" spans="23:32" x14ac:dyDescent="0.35">
      <c r="W354" s="1"/>
      <c r="X354" s="1"/>
      <c r="Y354" s="1"/>
      <c r="Z354" s="1"/>
      <c r="AA354" s="17"/>
      <c r="AB354" s="17"/>
      <c r="AC354" s="17"/>
      <c r="AD354" s="17"/>
      <c r="AE354" s="17"/>
      <c r="AF354" s="17"/>
    </row>
    <row r="355" spans="23:32" x14ac:dyDescent="0.35">
      <c r="W355" s="1"/>
      <c r="X355" s="1"/>
      <c r="Y355" s="1"/>
      <c r="Z355" s="1"/>
      <c r="AA355" s="17"/>
      <c r="AC355" s="17"/>
      <c r="AD355" s="17"/>
      <c r="AF355" s="17"/>
    </row>
    <row r="356" spans="23:32" x14ac:dyDescent="0.35">
      <c r="W356" s="1"/>
      <c r="X356" s="1"/>
      <c r="Y356" s="1"/>
      <c r="Z356" s="1"/>
      <c r="AA356" s="17"/>
      <c r="AB356" s="17"/>
      <c r="AC356" s="17"/>
      <c r="AD356" s="17"/>
      <c r="AE356" s="17"/>
      <c r="AF356" s="17"/>
    </row>
    <row r="357" spans="23:32" x14ac:dyDescent="0.35">
      <c r="W357" s="1"/>
      <c r="X357" s="1"/>
      <c r="Y357" s="1"/>
      <c r="Z357" s="1"/>
      <c r="AA357" s="17"/>
      <c r="AB357" s="17"/>
      <c r="AC357" s="17"/>
      <c r="AD357" s="17"/>
      <c r="AE357" s="17"/>
      <c r="AF357" s="17"/>
    </row>
    <row r="358" spans="23:32" x14ac:dyDescent="0.35">
      <c r="X358" s="1"/>
      <c r="Y358" s="1"/>
      <c r="Z358" s="1"/>
      <c r="AA358" s="17"/>
      <c r="AB358" s="17"/>
      <c r="AC358" s="17"/>
      <c r="AD358" s="17"/>
      <c r="AE358" s="17"/>
      <c r="AF358" s="17"/>
    </row>
    <row r="359" spans="23:32" x14ac:dyDescent="0.35">
      <c r="X359" s="1"/>
      <c r="Y359" s="1"/>
      <c r="Z359" s="1"/>
      <c r="AA359" s="17"/>
      <c r="AB359" s="17"/>
      <c r="AC359" s="17"/>
      <c r="AD359" s="17"/>
      <c r="AE359" s="17"/>
      <c r="AF359" s="17"/>
    </row>
    <row r="360" spans="23:32" x14ac:dyDescent="0.35">
      <c r="X360" s="1"/>
      <c r="Y360" s="1"/>
      <c r="Z360" s="1"/>
      <c r="AA360" s="17"/>
      <c r="AB360" s="17"/>
      <c r="AC360" s="17"/>
      <c r="AD360" s="17"/>
      <c r="AE360" s="17"/>
      <c r="AF360" s="17"/>
    </row>
    <row r="361" spans="23:32" x14ac:dyDescent="0.35">
      <c r="W361" s="1"/>
      <c r="X361" s="1"/>
      <c r="Y361" s="1"/>
      <c r="Z361" s="1"/>
      <c r="AA361" s="17"/>
      <c r="AB361" s="17"/>
      <c r="AC361" s="17"/>
      <c r="AD361" s="17"/>
      <c r="AE361" s="17"/>
      <c r="AF361" s="17"/>
    </row>
    <row r="362" spans="23:32" x14ac:dyDescent="0.35">
      <c r="W362" s="1"/>
      <c r="X362" s="1"/>
      <c r="Y362" s="1"/>
      <c r="Z362" s="1"/>
      <c r="AA362" s="17"/>
      <c r="AB362" s="17"/>
      <c r="AC362" s="17"/>
      <c r="AD362" s="17"/>
      <c r="AE362" s="17"/>
      <c r="AF362" s="17"/>
    </row>
    <row r="363" spans="23:32" x14ac:dyDescent="0.35">
      <c r="X363" s="1"/>
      <c r="Y363" s="1"/>
      <c r="Z363" s="1"/>
      <c r="AA363" s="17"/>
      <c r="AC363" s="17"/>
      <c r="AD363" s="17"/>
      <c r="AF363" s="17"/>
    </row>
    <row r="364" spans="23:32" x14ac:dyDescent="0.35">
      <c r="W364" s="1"/>
      <c r="X364" s="1"/>
      <c r="Y364" s="1"/>
      <c r="Z364" s="1"/>
      <c r="AA364" s="17"/>
      <c r="AB364" s="17"/>
      <c r="AC364" s="17"/>
      <c r="AD364" s="17"/>
      <c r="AE364" s="17"/>
      <c r="AF364" s="17"/>
    </row>
    <row r="365" spans="23:32" x14ac:dyDescent="0.35">
      <c r="W365" s="1"/>
      <c r="X365" s="1"/>
      <c r="Y365" s="1"/>
      <c r="Z365" s="1"/>
      <c r="AA365" s="17"/>
      <c r="AB365" s="17"/>
      <c r="AC365" s="17"/>
      <c r="AD365" s="17"/>
      <c r="AE365" s="17"/>
      <c r="AF365" s="17"/>
    </row>
    <row r="366" spans="23:32" x14ac:dyDescent="0.35">
      <c r="W366" s="1"/>
      <c r="X366" s="1"/>
      <c r="Y366" s="1"/>
      <c r="Z366" s="1"/>
      <c r="AA366" s="17"/>
      <c r="AC366" s="17"/>
      <c r="AD366" s="17"/>
      <c r="AF366" s="17"/>
    </row>
    <row r="367" spans="23:32" x14ac:dyDescent="0.35">
      <c r="W367" s="1"/>
      <c r="X367" s="1"/>
      <c r="Y367" s="1"/>
      <c r="Z367" s="1"/>
      <c r="AA367" s="17"/>
      <c r="AC367" s="17"/>
      <c r="AD367" s="17"/>
      <c r="AF367" s="17"/>
    </row>
    <row r="368" spans="23:32" x14ac:dyDescent="0.35">
      <c r="X368" s="1"/>
      <c r="Y368" s="1"/>
      <c r="Z368" s="1"/>
      <c r="AA368" s="17"/>
      <c r="AB368" s="17"/>
      <c r="AC368" s="17"/>
      <c r="AD368" s="17"/>
      <c r="AE368" s="17"/>
      <c r="AF368" s="17"/>
    </row>
    <row r="369" spans="23:32" x14ac:dyDescent="0.35">
      <c r="X369" s="1"/>
      <c r="Y369" s="1"/>
      <c r="Z369" s="1"/>
      <c r="AA369" s="17"/>
      <c r="AB369" s="17"/>
      <c r="AC369" s="17"/>
      <c r="AD369" s="17"/>
      <c r="AE369" s="17"/>
      <c r="AF369" s="17"/>
    </row>
    <row r="370" spans="23:32" x14ac:dyDescent="0.35">
      <c r="W370" s="1"/>
      <c r="X370" s="1"/>
      <c r="Y370" s="1"/>
      <c r="Z370" s="1"/>
      <c r="AA370" s="17"/>
      <c r="AB370" s="17"/>
      <c r="AC370" s="17"/>
      <c r="AD370" s="17"/>
      <c r="AE370" s="17"/>
      <c r="AF370" s="17"/>
    </row>
    <row r="371" spans="23:32" x14ac:dyDescent="0.35">
      <c r="W371" s="1"/>
      <c r="X371" s="1"/>
      <c r="Y371" s="1"/>
      <c r="Z371" s="1"/>
      <c r="AA371" s="17"/>
      <c r="AB371" s="17"/>
      <c r="AC371" s="17"/>
      <c r="AD371" s="17"/>
      <c r="AE371" s="17"/>
      <c r="AF371" s="17"/>
    </row>
    <row r="372" spans="23:32" x14ac:dyDescent="0.35">
      <c r="X372" s="1"/>
      <c r="Y372" s="1"/>
      <c r="Z372" s="1"/>
      <c r="AA372" s="17"/>
      <c r="AB372" s="17"/>
      <c r="AC372" s="17"/>
      <c r="AD372" s="17"/>
      <c r="AE372" s="17"/>
      <c r="AF372" s="17"/>
    </row>
    <row r="373" spans="23:32" x14ac:dyDescent="0.35">
      <c r="W373" s="1"/>
      <c r="X373" s="1"/>
      <c r="Y373" s="1"/>
      <c r="Z373" s="1"/>
      <c r="AA373" s="17"/>
      <c r="AB373" s="17"/>
      <c r="AC373" s="17"/>
      <c r="AD373" s="17"/>
      <c r="AE373" s="17"/>
      <c r="AF373" s="17"/>
    </row>
    <row r="374" spans="23:32" x14ac:dyDescent="0.35">
      <c r="W374" s="1"/>
      <c r="X374" s="1"/>
      <c r="Y374" s="1"/>
      <c r="Z374" s="1"/>
      <c r="AA374" s="17"/>
      <c r="AB374" s="17"/>
      <c r="AC374" s="17"/>
      <c r="AD374" s="17"/>
      <c r="AE374" s="17"/>
      <c r="AF374" s="17"/>
    </row>
    <row r="375" spans="23:32" x14ac:dyDescent="0.35">
      <c r="W375" s="1"/>
      <c r="X375" s="1"/>
      <c r="Y375" s="1"/>
      <c r="Z375" s="1"/>
      <c r="AA375" s="17"/>
      <c r="AB375" s="17"/>
      <c r="AC375" s="17"/>
      <c r="AD375" s="17"/>
      <c r="AE375" s="17"/>
      <c r="AF375" s="17"/>
    </row>
    <row r="376" spans="23:32" x14ac:dyDescent="0.35">
      <c r="W376" s="1"/>
      <c r="X376" s="1"/>
      <c r="Y376" s="1"/>
      <c r="Z376" s="1"/>
      <c r="AA376" s="17"/>
      <c r="AB376" s="17"/>
      <c r="AC376" s="17"/>
      <c r="AD376" s="17"/>
      <c r="AE376" s="17"/>
      <c r="AF376" s="17"/>
    </row>
    <row r="377" spans="23:32" x14ac:dyDescent="0.35">
      <c r="W377" s="1"/>
      <c r="X377" s="1"/>
      <c r="Y377" s="1"/>
      <c r="Z377" s="1"/>
      <c r="AA377" s="17"/>
      <c r="AC377" s="17"/>
      <c r="AD377" s="17"/>
      <c r="AE377" s="17"/>
      <c r="AF377" s="17"/>
    </row>
    <row r="378" spans="23:32" x14ac:dyDescent="0.35">
      <c r="W378" s="1"/>
      <c r="X378" s="1"/>
      <c r="Y378" s="1"/>
      <c r="Z378" s="1"/>
      <c r="AA378" s="17"/>
      <c r="AB378" s="17"/>
      <c r="AC378" s="17"/>
      <c r="AD378" s="17"/>
      <c r="AE378" s="17"/>
      <c r="AF378" s="17"/>
    </row>
    <row r="379" spans="23:32" x14ac:dyDescent="0.35">
      <c r="W379" s="1"/>
      <c r="X379" s="1"/>
      <c r="Y379" s="1"/>
      <c r="Z379" s="1"/>
      <c r="AA379" s="17"/>
      <c r="AB379" s="17"/>
      <c r="AC379" s="17"/>
      <c r="AD379" s="17"/>
      <c r="AE379" s="17"/>
      <c r="AF379" s="17"/>
    </row>
    <row r="380" spans="23:32" x14ac:dyDescent="0.35">
      <c r="W380" s="1"/>
      <c r="X380" s="1"/>
      <c r="Y380" s="1"/>
      <c r="Z380" s="1"/>
      <c r="AA380" s="17"/>
      <c r="AB380" s="17"/>
      <c r="AC380" s="17"/>
      <c r="AD380" s="17"/>
      <c r="AE380" s="17"/>
      <c r="AF380" s="17"/>
    </row>
    <row r="381" spans="23:32" x14ac:dyDescent="0.35">
      <c r="W381" s="1"/>
      <c r="X381" s="1"/>
      <c r="Y381" s="1"/>
      <c r="Z381" s="1"/>
      <c r="AA381" s="17"/>
      <c r="AB381" s="17"/>
      <c r="AC381" s="17"/>
      <c r="AD381" s="17"/>
      <c r="AE381" s="17"/>
      <c r="AF381" s="17"/>
    </row>
    <row r="382" spans="23:32" x14ac:dyDescent="0.35">
      <c r="W382" s="1"/>
      <c r="X382" s="1"/>
      <c r="Y382" s="1"/>
      <c r="Z382" s="1"/>
      <c r="AA382" s="17"/>
      <c r="AB382" s="17"/>
      <c r="AC382" s="17"/>
      <c r="AD382" s="17"/>
      <c r="AE382" s="17"/>
      <c r="AF382" s="17"/>
    </row>
    <row r="383" spans="23:32" x14ac:dyDescent="0.35">
      <c r="W383" s="1"/>
      <c r="X383" s="1"/>
      <c r="Y383" s="1"/>
      <c r="Z383" s="1"/>
      <c r="AA383" s="17"/>
      <c r="AB383" s="17"/>
      <c r="AC383" s="17"/>
      <c r="AD383" s="17"/>
      <c r="AE383" s="17"/>
      <c r="AF383" s="17"/>
    </row>
    <row r="384" spans="23:32" x14ac:dyDescent="0.35">
      <c r="W384" s="1"/>
      <c r="X384" s="1"/>
      <c r="Y384" s="1"/>
      <c r="Z384" s="1"/>
      <c r="AA384" s="17"/>
      <c r="AB384" s="17"/>
      <c r="AC384" s="17"/>
      <c r="AD384" s="17"/>
      <c r="AE384" s="17"/>
      <c r="AF384" s="17"/>
    </row>
    <row r="385" spans="23:32" x14ac:dyDescent="0.35">
      <c r="W385" s="1"/>
      <c r="X385" s="1"/>
      <c r="Y385" s="1"/>
      <c r="Z385" s="1"/>
      <c r="AA385" s="17"/>
      <c r="AB385" s="17"/>
      <c r="AC385" s="17"/>
      <c r="AD385" s="17"/>
      <c r="AE385" s="17"/>
      <c r="AF385" s="17"/>
    </row>
    <row r="386" spans="23:32" x14ac:dyDescent="0.35">
      <c r="W386" s="1"/>
      <c r="X386" s="1"/>
      <c r="Y386" s="1"/>
      <c r="Z386" s="1"/>
      <c r="AA386" s="17"/>
      <c r="AB386" s="17"/>
      <c r="AC386" s="17"/>
      <c r="AD386" s="17"/>
      <c r="AE386" s="17"/>
      <c r="AF386" s="17"/>
    </row>
    <row r="387" spans="23:32" x14ac:dyDescent="0.35">
      <c r="W387" s="1"/>
      <c r="X387" s="1"/>
      <c r="Y387" s="1"/>
      <c r="Z387" s="1"/>
      <c r="AA387" s="17"/>
      <c r="AB387" s="17"/>
      <c r="AC387" s="17"/>
      <c r="AD387" s="17"/>
      <c r="AE387" s="17"/>
      <c r="AF387" s="17"/>
    </row>
    <row r="388" spans="23:32" x14ac:dyDescent="0.35">
      <c r="W388" s="1"/>
      <c r="X388" s="1"/>
      <c r="Y388" s="1"/>
      <c r="Z388" s="1"/>
      <c r="AA388" s="17"/>
      <c r="AB388" s="17"/>
      <c r="AC388" s="17"/>
      <c r="AD388" s="17"/>
      <c r="AE388" s="17"/>
      <c r="AF388" s="17"/>
    </row>
    <row r="389" spans="23:32" x14ac:dyDescent="0.35">
      <c r="W389" s="1"/>
      <c r="X389" s="1"/>
      <c r="Y389" s="1"/>
      <c r="Z389" s="1"/>
      <c r="AA389" s="17"/>
      <c r="AC389" s="17"/>
      <c r="AD389" s="17"/>
      <c r="AF389" s="17"/>
    </row>
    <row r="390" spans="23:32" x14ac:dyDescent="0.35">
      <c r="W390" s="1"/>
      <c r="X390" s="1"/>
      <c r="Y390" s="1"/>
      <c r="Z390" s="1"/>
      <c r="AA390" s="17"/>
      <c r="AC390" s="17"/>
      <c r="AD390" s="17"/>
      <c r="AF390" s="17"/>
    </row>
    <row r="391" spans="23:32" x14ac:dyDescent="0.35">
      <c r="W391" s="1"/>
      <c r="X391" s="1"/>
      <c r="Y391" s="1"/>
      <c r="Z391" s="1"/>
      <c r="AA391" s="17"/>
      <c r="AC391" s="17"/>
      <c r="AD391" s="17"/>
      <c r="AF391" s="17"/>
    </row>
    <row r="392" spans="23:32" x14ac:dyDescent="0.35">
      <c r="W392" s="1"/>
      <c r="X392" s="1"/>
      <c r="Y392" s="1"/>
      <c r="Z392" s="1"/>
      <c r="AA392" s="17"/>
      <c r="AB392" s="17"/>
      <c r="AC392" s="17"/>
      <c r="AD392" s="17"/>
      <c r="AE392" s="17"/>
      <c r="AF392" s="17"/>
    </row>
    <row r="393" spans="23:32" x14ac:dyDescent="0.35">
      <c r="X393" s="1"/>
      <c r="Y393" s="1"/>
      <c r="Z393" s="1"/>
      <c r="AA393" s="17"/>
      <c r="AB393" s="17"/>
      <c r="AC393" s="17"/>
      <c r="AD393" s="17"/>
      <c r="AE393" s="17"/>
      <c r="AF393" s="17"/>
    </row>
    <row r="394" spans="23:32" x14ac:dyDescent="0.35">
      <c r="W394" s="1"/>
      <c r="X394" s="1"/>
      <c r="Y394" s="1"/>
      <c r="Z394" s="1"/>
      <c r="AA394" s="17"/>
      <c r="AB394" s="17"/>
      <c r="AC394" s="17"/>
      <c r="AD394" s="17"/>
      <c r="AE394" s="17"/>
      <c r="AF394" s="17"/>
    </row>
    <row r="395" spans="23:32" x14ac:dyDescent="0.35">
      <c r="W395" s="1"/>
      <c r="X395" s="1"/>
      <c r="Y395" s="1"/>
      <c r="Z395" s="1"/>
      <c r="AA395" s="17"/>
      <c r="AB395" s="17"/>
      <c r="AC395" s="17"/>
      <c r="AD395" s="17"/>
      <c r="AE395" s="17"/>
      <c r="AF395" s="17"/>
    </row>
    <row r="396" spans="23:32" x14ac:dyDescent="0.35">
      <c r="W396" s="1"/>
      <c r="X396" s="1"/>
      <c r="Y396" s="1"/>
      <c r="Z396" s="1"/>
      <c r="AA396" s="17"/>
      <c r="AC396" s="17"/>
      <c r="AD396" s="17"/>
      <c r="AF396" s="17"/>
    </row>
    <row r="397" spans="23:32" x14ac:dyDescent="0.35">
      <c r="X397" s="1"/>
      <c r="Y397" s="1"/>
      <c r="Z397" s="1"/>
      <c r="AA397" s="17"/>
      <c r="AC397" s="17"/>
      <c r="AD397" s="17"/>
      <c r="AF397" s="17"/>
    </row>
    <row r="398" spans="23:32" x14ac:dyDescent="0.35">
      <c r="W398" s="1"/>
      <c r="X398" s="1"/>
      <c r="Y398" s="1"/>
      <c r="Z398" s="1"/>
      <c r="AA398" s="17"/>
      <c r="AB398" s="17"/>
      <c r="AC398" s="17"/>
      <c r="AD398" s="17"/>
      <c r="AE398" s="17"/>
      <c r="AF398" s="17"/>
    </row>
    <row r="399" spans="23:32" x14ac:dyDescent="0.35">
      <c r="W399" s="1"/>
      <c r="X399" s="1"/>
      <c r="Y399" s="1"/>
      <c r="Z399" s="1"/>
      <c r="AA399" s="17"/>
      <c r="AB399" s="17"/>
      <c r="AC399" s="17"/>
      <c r="AD399" s="17"/>
      <c r="AE399" s="17"/>
      <c r="AF399" s="17"/>
    </row>
    <row r="400" spans="23:32" x14ac:dyDescent="0.35">
      <c r="W400" s="1"/>
      <c r="X400" s="1"/>
      <c r="Y400" s="1"/>
      <c r="Z400" s="1"/>
      <c r="AA400" s="17"/>
      <c r="AB400" s="17"/>
      <c r="AC400" s="17"/>
      <c r="AD400" s="17"/>
      <c r="AE400" s="17"/>
      <c r="AF400" s="17"/>
    </row>
    <row r="401" spans="23:32" x14ac:dyDescent="0.35">
      <c r="W401" s="1"/>
      <c r="X401" s="1"/>
      <c r="Y401" s="1"/>
      <c r="Z401" s="1"/>
      <c r="AA401" s="17"/>
      <c r="AC401" s="17"/>
      <c r="AD401" s="17"/>
      <c r="AF401" s="17"/>
    </row>
    <row r="402" spans="23:32" x14ac:dyDescent="0.35">
      <c r="W402" s="1"/>
      <c r="X402" s="1"/>
      <c r="Y402" s="1"/>
      <c r="Z402" s="1"/>
      <c r="AA402" s="17"/>
      <c r="AB402" s="17"/>
      <c r="AC402" s="17"/>
      <c r="AD402" s="17"/>
      <c r="AE402" s="17"/>
      <c r="AF402" s="17"/>
    </row>
    <row r="403" spans="23:32" x14ac:dyDescent="0.35">
      <c r="W403" s="1"/>
      <c r="X403" s="1"/>
      <c r="Y403" s="1"/>
      <c r="Z403" s="1"/>
      <c r="AA403" s="17"/>
      <c r="AB403" s="17"/>
      <c r="AC403" s="17"/>
      <c r="AD403" s="17"/>
      <c r="AE403" s="17"/>
      <c r="AF403" s="17"/>
    </row>
    <row r="404" spans="23:32" x14ac:dyDescent="0.35">
      <c r="W404" s="1"/>
      <c r="X404" s="1"/>
      <c r="Y404" s="1"/>
      <c r="Z404" s="1"/>
      <c r="AA404" s="17"/>
      <c r="AB404" s="17"/>
      <c r="AC404" s="17"/>
      <c r="AD404" s="17"/>
      <c r="AE404" s="17"/>
      <c r="AF404" s="17"/>
    </row>
    <row r="405" spans="23:32" x14ac:dyDescent="0.35">
      <c r="W405" s="1"/>
      <c r="X405" s="1"/>
      <c r="Y405" s="1"/>
      <c r="Z405" s="1"/>
      <c r="AA405" s="17"/>
      <c r="AB405" s="17"/>
      <c r="AC405" s="17"/>
      <c r="AD405" s="17"/>
      <c r="AE405" s="17"/>
      <c r="AF405" s="17"/>
    </row>
    <row r="406" spans="23:32" x14ac:dyDescent="0.35">
      <c r="W406" s="1"/>
      <c r="X406" s="1"/>
      <c r="Y406" s="1"/>
      <c r="Z406" s="1"/>
      <c r="AA406" s="17"/>
      <c r="AB406" s="17"/>
      <c r="AC406" s="17"/>
      <c r="AD406" s="17"/>
      <c r="AE406" s="17"/>
      <c r="AF406" s="17"/>
    </row>
    <row r="407" spans="23:32" x14ac:dyDescent="0.35">
      <c r="W407" s="1"/>
      <c r="X407" s="1"/>
      <c r="Y407" s="1"/>
      <c r="Z407" s="1"/>
      <c r="AA407" s="17"/>
      <c r="AB407" s="17"/>
      <c r="AC407" s="17"/>
      <c r="AD407" s="17"/>
      <c r="AE407" s="17"/>
      <c r="AF407" s="17"/>
    </row>
    <row r="408" spans="23:32" x14ac:dyDescent="0.35">
      <c r="W408" s="1"/>
      <c r="X408" s="1"/>
      <c r="Y408" s="1"/>
      <c r="Z408" s="1"/>
      <c r="AA408" s="17"/>
      <c r="AB408" s="17"/>
      <c r="AC408" s="17"/>
      <c r="AD408" s="17"/>
      <c r="AE408" s="17"/>
      <c r="AF408" s="17"/>
    </row>
    <row r="409" spans="23:32" x14ac:dyDescent="0.35">
      <c r="W409" s="1"/>
      <c r="X409" s="1"/>
      <c r="Y409" s="1"/>
      <c r="Z409" s="1"/>
      <c r="AA409" s="17"/>
      <c r="AB409" s="17"/>
      <c r="AC409" s="17"/>
      <c r="AD409" s="17"/>
      <c r="AE409" s="17"/>
      <c r="AF409" s="17"/>
    </row>
    <row r="410" spans="23:32" x14ac:dyDescent="0.35">
      <c r="W410" s="1"/>
      <c r="X410" s="1"/>
      <c r="Y410" s="1"/>
      <c r="Z410" s="1"/>
      <c r="AA410" s="17"/>
      <c r="AB410" s="17"/>
      <c r="AC410" s="17"/>
      <c r="AD410" s="17"/>
      <c r="AE410" s="17"/>
      <c r="AF410" s="17"/>
    </row>
    <row r="411" spans="23:32" x14ac:dyDescent="0.35">
      <c r="W411" s="1"/>
      <c r="X411" s="1"/>
      <c r="Y411" s="1"/>
      <c r="Z411" s="1"/>
      <c r="AA411" s="17"/>
      <c r="AB411" s="17"/>
      <c r="AC411" s="17"/>
      <c r="AD411" s="17"/>
      <c r="AE411" s="17"/>
      <c r="AF411" s="17"/>
    </row>
    <row r="412" spans="23:32" x14ac:dyDescent="0.35">
      <c r="W412" s="1"/>
      <c r="X412" s="1"/>
      <c r="Y412" s="1"/>
      <c r="Z412" s="1"/>
      <c r="AA412" s="17"/>
      <c r="AB412" s="17"/>
      <c r="AC412" s="17"/>
      <c r="AD412" s="17"/>
      <c r="AE412" s="17"/>
      <c r="AF412" s="17"/>
    </row>
    <row r="413" spans="23:32" x14ac:dyDescent="0.35">
      <c r="W413" s="1"/>
      <c r="X413" s="1"/>
      <c r="Y413" s="1"/>
      <c r="Z413" s="1"/>
      <c r="AA413" s="17"/>
      <c r="AC413" s="17"/>
      <c r="AD413" s="17"/>
      <c r="AF413" s="17"/>
    </row>
    <row r="414" spans="23:32" x14ac:dyDescent="0.35">
      <c r="X414" s="1"/>
      <c r="Y414" s="1"/>
      <c r="Z414" s="1"/>
      <c r="AA414" s="17"/>
      <c r="AB414" s="17"/>
      <c r="AC414" s="17"/>
      <c r="AD414" s="17"/>
      <c r="AE414" s="17"/>
      <c r="AF414" s="17"/>
    </row>
    <row r="415" spans="23:32" x14ac:dyDescent="0.35">
      <c r="W415" s="1"/>
      <c r="X415" s="1"/>
      <c r="Y415" s="1"/>
      <c r="Z415" s="1"/>
      <c r="AA415" s="17"/>
      <c r="AB415" s="17"/>
      <c r="AC415" s="17"/>
      <c r="AD415" s="17"/>
      <c r="AE415" s="17"/>
      <c r="AF415" s="17"/>
    </row>
    <row r="416" spans="23:32" x14ac:dyDescent="0.35">
      <c r="W416" s="1"/>
      <c r="X416" s="1"/>
      <c r="Y416" s="1"/>
      <c r="Z416" s="1"/>
      <c r="AA416" s="17"/>
      <c r="AB416" s="17"/>
      <c r="AC416" s="17"/>
      <c r="AD416" s="17"/>
      <c r="AE416" s="17"/>
      <c r="AF416" s="17"/>
    </row>
    <row r="417" spans="23:32" x14ac:dyDescent="0.35">
      <c r="W417" s="1"/>
      <c r="X417" s="1"/>
      <c r="Y417" s="1"/>
      <c r="Z417" s="1"/>
      <c r="AA417" s="17"/>
      <c r="AC417" s="17"/>
      <c r="AD417" s="17"/>
      <c r="AF417" s="17"/>
    </row>
    <row r="418" spans="23:32" x14ac:dyDescent="0.35">
      <c r="W418" s="1"/>
      <c r="X418" s="1"/>
      <c r="Y418" s="1"/>
      <c r="Z418" s="1"/>
      <c r="AA418" s="17"/>
      <c r="AB418" s="17"/>
      <c r="AC418" s="17"/>
      <c r="AD418" s="17"/>
      <c r="AE418" s="17"/>
      <c r="AF418" s="17"/>
    </row>
    <row r="419" spans="23:32" x14ac:dyDescent="0.35">
      <c r="W419" s="1"/>
      <c r="X419" s="1"/>
      <c r="Y419" s="1"/>
      <c r="Z419" s="1"/>
      <c r="AA419" s="17"/>
      <c r="AC419" s="17"/>
      <c r="AD419" s="17"/>
      <c r="AF419" s="17"/>
    </row>
    <row r="420" spans="23:32" x14ac:dyDescent="0.35">
      <c r="X420" s="1"/>
      <c r="Y420" s="1"/>
      <c r="Z420" s="1"/>
      <c r="AA420" s="17"/>
      <c r="AB420" s="17"/>
      <c r="AC420" s="17"/>
      <c r="AD420" s="17"/>
      <c r="AE420" s="17"/>
      <c r="AF420" s="17"/>
    </row>
    <row r="421" spans="23:32" x14ac:dyDescent="0.35">
      <c r="X421" s="1"/>
      <c r="Y421" s="1"/>
      <c r="Z421" s="1"/>
      <c r="AA421" s="17"/>
      <c r="AB421" s="17"/>
      <c r="AC421" s="17"/>
      <c r="AD421" s="17"/>
      <c r="AE421" s="17"/>
      <c r="AF421" s="17"/>
    </row>
    <row r="422" spans="23:32" x14ac:dyDescent="0.35">
      <c r="W422" s="1"/>
      <c r="X422" s="1"/>
      <c r="Y422" s="1"/>
      <c r="Z422" s="1"/>
      <c r="AA422" s="17"/>
      <c r="AB422" s="17"/>
      <c r="AC422" s="17"/>
      <c r="AD422" s="17"/>
      <c r="AE422" s="17"/>
      <c r="AF422" s="17"/>
    </row>
    <row r="423" spans="23:32" x14ac:dyDescent="0.35">
      <c r="W423" s="1"/>
      <c r="X423" s="1"/>
      <c r="Y423" s="1"/>
      <c r="Z423" s="1"/>
      <c r="AA423" s="17"/>
      <c r="AB423" s="17"/>
      <c r="AC423" s="17"/>
      <c r="AD423" s="17"/>
      <c r="AE423" s="17"/>
      <c r="AF423" s="17"/>
    </row>
    <row r="424" spans="23:32" x14ac:dyDescent="0.35">
      <c r="W424" s="1"/>
      <c r="X424" s="1"/>
      <c r="Y424" s="1"/>
      <c r="Z424" s="1"/>
      <c r="AA424" s="17"/>
      <c r="AB424" s="17"/>
      <c r="AC424" s="17"/>
      <c r="AD424" s="17"/>
      <c r="AE424" s="17"/>
      <c r="AF424" s="17"/>
    </row>
    <row r="425" spans="23:32" x14ac:dyDescent="0.35">
      <c r="W425" s="1"/>
      <c r="X425" s="1"/>
      <c r="Y425" s="1"/>
      <c r="Z425" s="1"/>
      <c r="AA425" s="17"/>
      <c r="AB425" s="17"/>
      <c r="AC425" s="17"/>
      <c r="AD425" s="17"/>
      <c r="AE425" s="17"/>
      <c r="AF425" s="17"/>
    </row>
    <row r="426" spans="23:32" x14ac:dyDescent="0.35">
      <c r="W426" s="1"/>
      <c r="X426" s="1"/>
      <c r="Y426" s="1"/>
      <c r="Z426" s="1"/>
      <c r="AA426" s="18"/>
      <c r="AC426" s="18"/>
      <c r="AD426" s="18"/>
      <c r="AF426" s="18"/>
    </row>
    <row r="427" spans="23:32" x14ac:dyDescent="0.35">
      <c r="X427" s="1"/>
      <c r="Y427" s="1"/>
      <c r="Z427" s="1"/>
      <c r="AA427" s="17"/>
      <c r="AC427" s="17"/>
      <c r="AD427" s="17"/>
      <c r="AF427" s="17"/>
    </row>
    <row r="428" spans="23:32" x14ac:dyDescent="0.35">
      <c r="W428" s="1"/>
      <c r="X428" s="1"/>
      <c r="Y428" s="1"/>
      <c r="Z428" s="1"/>
      <c r="AA428" s="17"/>
      <c r="AB428" s="17"/>
      <c r="AC428" s="17"/>
      <c r="AD428" s="17"/>
      <c r="AE428" s="17"/>
      <c r="AF428" s="17"/>
    </row>
    <row r="429" spans="23:32" x14ac:dyDescent="0.35">
      <c r="W429" s="1"/>
      <c r="X429" s="1"/>
      <c r="Y429" s="1"/>
      <c r="Z429" s="1"/>
      <c r="AA429" s="17"/>
      <c r="AB429" s="17"/>
      <c r="AC429" s="17"/>
      <c r="AD429" s="17"/>
      <c r="AE429" s="17"/>
      <c r="AF429" s="17"/>
    </row>
    <row r="430" spans="23:32" x14ac:dyDescent="0.35">
      <c r="W430" s="1"/>
      <c r="X430" s="1"/>
      <c r="Y430" s="1"/>
      <c r="Z430" s="1"/>
      <c r="AA430" s="17"/>
      <c r="AB430" s="17"/>
      <c r="AC430" s="17"/>
      <c r="AD430" s="17"/>
      <c r="AE430" s="17"/>
      <c r="AF430" s="17"/>
    </row>
    <row r="431" spans="23:32" x14ac:dyDescent="0.35">
      <c r="W431" s="1"/>
      <c r="X431" s="1"/>
      <c r="Y431" s="1"/>
      <c r="Z431" s="1"/>
      <c r="AA431" s="17"/>
      <c r="AB431" s="17"/>
      <c r="AC431" s="17"/>
      <c r="AD431" s="17"/>
      <c r="AE431" s="17"/>
      <c r="AF431" s="17"/>
    </row>
    <row r="432" spans="23:32" x14ac:dyDescent="0.35">
      <c r="W432" s="1"/>
      <c r="X432" s="1"/>
      <c r="Y432" s="1"/>
      <c r="Z432" s="1"/>
      <c r="AA432" s="17"/>
      <c r="AB432" s="17"/>
      <c r="AC432" s="17"/>
      <c r="AD432" s="17"/>
      <c r="AE432" s="17"/>
      <c r="AF432" s="17"/>
    </row>
    <row r="433" spans="23:32" x14ac:dyDescent="0.35">
      <c r="W433" s="1"/>
      <c r="X433" s="1"/>
      <c r="Y433" s="1"/>
      <c r="Z433" s="1"/>
      <c r="AA433" s="17"/>
      <c r="AB433" s="17"/>
      <c r="AC433" s="17"/>
      <c r="AD433" s="17"/>
      <c r="AE433" s="17"/>
      <c r="AF433" s="17"/>
    </row>
    <row r="434" spans="23:32" x14ac:dyDescent="0.35">
      <c r="W434" s="1"/>
      <c r="X434" s="1"/>
      <c r="Y434" s="1"/>
      <c r="Z434" s="1"/>
      <c r="AA434" s="17"/>
      <c r="AB434" s="17"/>
      <c r="AC434" s="17"/>
      <c r="AD434" s="17"/>
      <c r="AE434" s="17"/>
      <c r="AF434" s="17"/>
    </row>
    <row r="435" spans="23:32" x14ac:dyDescent="0.35">
      <c r="W435" s="1"/>
      <c r="X435" s="1"/>
      <c r="Y435" s="1"/>
      <c r="Z435" s="1"/>
      <c r="AA435" s="17"/>
      <c r="AB435" s="17"/>
      <c r="AC435" s="17"/>
      <c r="AD435" s="17"/>
      <c r="AE435" s="17"/>
      <c r="AF435" s="17"/>
    </row>
    <row r="436" spans="23:32" x14ac:dyDescent="0.35">
      <c r="W436" s="1"/>
      <c r="X436" s="1"/>
      <c r="Y436" s="1"/>
      <c r="Z436" s="1"/>
      <c r="AA436" s="17"/>
      <c r="AB436" s="17"/>
      <c r="AC436" s="17"/>
      <c r="AD436" s="17"/>
      <c r="AE436" s="17"/>
      <c r="AF436" s="17"/>
    </row>
    <row r="437" spans="23:32" x14ac:dyDescent="0.35">
      <c r="W437" s="1"/>
      <c r="X437" s="1"/>
      <c r="Y437" s="1"/>
      <c r="Z437" s="1"/>
      <c r="AA437" s="17"/>
      <c r="AB437" s="17"/>
      <c r="AC437" s="17"/>
      <c r="AD437" s="17"/>
      <c r="AE437" s="17"/>
      <c r="AF437" s="17"/>
    </row>
    <row r="438" spans="23:32" x14ac:dyDescent="0.35">
      <c r="W438" s="1"/>
      <c r="X438" s="1"/>
      <c r="Y438" s="1"/>
      <c r="Z438" s="1"/>
      <c r="AA438" s="17"/>
      <c r="AB438" s="17"/>
      <c r="AC438" s="17"/>
      <c r="AD438" s="17"/>
      <c r="AE438" s="17"/>
      <c r="AF438" s="17"/>
    </row>
    <row r="439" spans="23:32" x14ac:dyDescent="0.35">
      <c r="X439" s="1"/>
      <c r="Y439" s="1"/>
      <c r="Z439" s="1"/>
      <c r="AA439" s="18"/>
      <c r="AB439" s="18"/>
      <c r="AC439" s="18"/>
      <c r="AD439" s="18"/>
      <c r="AE439" s="18"/>
      <c r="AF439" s="18"/>
    </row>
    <row r="440" spans="23:32" x14ac:dyDescent="0.35">
      <c r="X440" s="1"/>
      <c r="Y440" s="1"/>
      <c r="Z440" s="1"/>
      <c r="AA440" s="18"/>
      <c r="AB440" s="18"/>
      <c r="AC440" s="18"/>
      <c r="AD440" s="18"/>
      <c r="AE440" s="18"/>
      <c r="AF440" s="18"/>
    </row>
    <row r="441" spans="23:32" x14ac:dyDescent="0.35">
      <c r="X441" s="1"/>
      <c r="Y441" s="1"/>
      <c r="Z441" s="1"/>
      <c r="AA441" s="17"/>
      <c r="AC441" s="17"/>
      <c r="AD441" s="17"/>
      <c r="AF441" s="17"/>
    </row>
    <row r="442" spans="23:32" x14ac:dyDescent="0.35">
      <c r="X442" s="1"/>
      <c r="Y442" s="1"/>
      <c r="Z442" s="1"/>
      <c r="AA442" s="17"/>
      <c r="AC442" s="17"/>
      <c r="AD442" s="17"/>
      <c r="AF442" s="17"/>
    </row>
    <row r="443" spans="23:32" x14ac:dyDescent="0.35">
      <c r="X443" s="1"/>
      <c r="Y443" s="1"/>
      <c r="Z443" s="1"/>
      <c r="AA443" s="17"/>
      <c r="AB443" s="17"/>
      <c r="AC443" s="17"/>
      <c r="AD443" s="17"/>
      <c r="AE443" s="17"/>
      <c r="AF443" s="17"/>
    </row>
    <row r="444" spans="23:32" x14ac:dyDescent="0.35">
      <c r="X444" s="1"/>
      <c r="Y444" s="1"/>
      <c r="Z444" s="1"/>
      <c r="AA444" s="17"/>
      <c r="AB444" s="17"/>
      <c r="AC444" s="17"/>
      <c r="AD444" s="17"/>
      <c r="AE444" s="17"/>
      <c r="AF444" s="1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AA1E-8483-4E1D-8E72-3B096055D7B1}">
  <dimension ref="A1:AH30"/>
  <sheetViews>
    <sheetView topLeftCell="V1" workbookViewId="0">
      <selection activeCell="AF2" sqref="AF2:AF30"/>
    </sheetView>
  </sheetViews>
  <sheetFormatPr defaultRowHeight="14.5" x14ac:dyDescent="0.35"/>
  <cols>
    <col min="1" max="1" width="10.1796875" bestFit="1" customWidth="1"/>
    <col min="2" max="2" width="48.1796875" bestFit="1" customWidth="1"/>
    <col min="3" max="3" width="56.54296875" bestFit="1" customWidth="1"/>
    <col min="4" max="4" width="52.1796875" bestFit="1" customWidth="1"/>
    <col min="5" max="5" width="16.54296875" bestFit="1" customWidth="1"/>
    <col min="6" max="6" width="20.453125" bestFit="1" customWidth="1"/>
    <col min="7" max="7" width="159.81640625" bestFit="1" customWidth="1"/>
    <col min="8" max="8" width="13.54296875" bestFit="1" customWidth="1"/>
    <col min="9" max="9" width="14.81640625" bestFit="1" customWidth="1"/>
    <col min="10" max="10" width="25.1796875" bestFit="1" customWidth="1"/>
    <col min="11" max="11" width="35.81640625" bestFit="1" customWidth="1"/>
    <col min="12" max="12" width="26.81640625" bestFit="1" customWidth="1"/>
    <col min="13" max="13" width="55.81640625" bestFit="1" customWidth="1"/>
    <col min="14" max="14" width="28.54296875" bestFit="1" customWidth="1"/>
    <col min="15" max="15" width="24.453125" bestFit="1" customWidth="1"/>
    <col min="16" max="17" width="32.1796875" bestFit="1" customWidth="1"/>
    <col min="18" max="18" width="45.81640625" bestFit="1" customWidth="1"/>
    <col min="19" max="19" width="20.1796875" bestFit="1" customWidth="1"/>
    <col min="20" max="20" width="21.1796875" bestFit="1" customWidth="1"/>
    <col min="21" max="21" width="18.453125" bestFit="1" customWidth="1"/>
    <col min="22" max="22" width="48" bestFit="1" customWidth="1"/>
    <col min="23" max="23" width="13.81640625" bestFit="1" customWidth="1"/>
    <col min="24" max="24" width="11.453125" bestFit="1" customWidth="1"/>
    <col min="25" max="25" width="28.81640625" bestFit="1" customWidth="1"/>
    <col min="26" max="26" width="28" bestFit="1" customWidth="1"/>
    <col min="27" max="27" width="16.1796875" bestFit="1" customWidth="1"/>
    <col min="28" max="28" width="18" bestFit="1" customWidth="1"/>
    <col min="29" max="29" width="11.81640625" bestFit="1" customWidth="1"/>
    <col min="30" max="30" width="15.54296875" bestFit="1" customWidth="1"/>
    <col min="31" max="31" width="17.1796875" bestFit="1" customWidth="1"/>
    <col min="32" max="32" width="11.81640625" bestFit="1" customWidth="1"/>
    <col min="33" max="33" width="9.453125" bestFit="1" customWidth="1"/>
    <col min="34" max="34" width="14.1796875" customWidth="1"/>
  </cols>
  <sheetData>
    <row r="1" spans="1:34"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108</v>
      </c>
      <c r="AB1" t="s">
        <v>109</v>
      </c>
      <c r="AC1" t="s">
        <v>110</v>
      </c>
      <c r="AD1" t="s">
        <v>111</v>
      </c>
      <c r="AE1" t="s">
        <v>112</v>
      </c>
      <c r="AF1" t="s">
        <v>113</v>
      </c>
      <c r="AG1" t="s">
        <v>26</v>
      </c>
      <c r="AH1" t="s">
        <v>170</v>
      </c>
    </row>
    <row r="2" spans="1:34" x14ac:dyDescent="0.35">
      <c r="A2" t="s">
        <v>27</v>
      </c>
      <c r="B2" t="s">
        <v>49</v>
      </c>
      <c r="C2" t="s">
        <v>50</v>
      </c>
      <c r="D2" t="s">
        <v>104</v>
      </c>
      <c r="E2">
        <v>26010004</v>
      </c>
      <c r="G2" t="s">
        <v>171</v>
      </c>
      <c r="H2" t="s">
        <v>96</v>
      </c>
      <c r="I2" t="s">
        <v>172</v>
      </c>
      <c r="J2" t="s">
        <v>99</v>
      </c>
      <c r="M2" t="s">
        <v>32</v>
      </c>
      <c r="N2" t="s">
        <v>33</v>
      </c>
      <c r="P2" t="s">
        <v>125</v>
      </c>
      <c r="R2" t="s">
        <v>173</v>
      </c>
      <c r="S2" t="s">
        <v>174</v>
      </c>
      <c r="W2" s="1">
        <v>45845</v>
      </c>
      <c r="X2" s="1">
        <v>45846</v>
      </c>
      <c r="Y2" s="1">
        <v>46113</v>
      </c>
      <c r="Z2" s="1">
        <v>46477</v>
      </c>
      <c r="AA2" s="17">
        <v>444060</v>
      </c>
      <c r="AB2" s="17">
        <v>176569</v>
      </c>
      <c r="AC2" s="17">
        <v>620629</v>
      </c>
      <c r="AD2" s="17">
        <v>2293454</v>
      </c>
      <c r="AE2" s="17">
        <v>1031452</v>
      </c>
      <c r="AF2" s="17">
        <v>3324906</v>
      </c>
      <c r="AG2" t="s">
        <v>57</v>
      </c>
      <c r="AH2" s="1">
        <v>45845</v>
      </c>
    </row>
    <row r="3" spans="1:34" x14ac:dyDescent="0.35">
      <c r="A3" t="s">
        <v>27</v>
      </c>
      <c r="B3" t="s">
        <v>49</v>
      </c>
      <c r="C3" t="s">
        <v>50</v>
      </c>
      <c r="D3" t="s">
        <v>163</v>
      </c>
      <c r="E3">
        <v>26010003</v>
      </c>
      <c r="G3" t="s">
        <v>175</v>
      </c>
      <c r="H3" t="s">
        <v>29</v>
      </c>
      <c r="I3" t="s">
        <v>30</v>
      </c>
      <c r="J3" t="s">
        <v>99</v>
      </c>
      <c r="M3" t="s">
        <v>32</v>
      </c>
      <c r="N3" t="s">
        <v>33</v>
      </c>
      <c r="P3" t="s">
        <v>166</v>
      </c>
      <c r="R3" t="s">
        <v>176</v>
      </c>
      <c r="W3" s="1">
        <v>45841</v>
      </c>
      <c r="X3" s="1">
        <v>45846</v>
      </c>
      <c r="Y3" s="1">
        <v>46113</v>
      </c>
      <c r="Z3" s="1">
        <v>46477</v>
      </c>
      <c r="AA3" s="17">
        <v>249866</v>
      </c>
      <c r="AB3">
        <v>0</v>
      </c>
      <c r="AC3" s="17">
        <v>249866</v>
      </c>
      <c r="AD3" s="17">
        <v>249866</v>
      </c>
      <c r="AE3">
        <v>0</v>
      </c>
      <c r="AF3" s="17">
        <v>249866</v>
      </c>
      <c r="AG3" t="s">
        <v>95</v>
      </c>
      <c r="AH3" s="1">
        <v>45841</v>
      </c>
    </row>
    <row r="4" spans="1:34" x14ac:dyDescent="0.35">
      <c r="A4" t="s">
        <v>27</v>
      </c>
      <c r="B4" t="s">
        <v>53</v>
      </c>
      <c r="C4" t="s">
        <v>160</v>
      </c>
      <c r="D4" t="s">
        <v>160</v>
      </c>
      <c r="E4">
        <v>26010025</v>
      </c>
      <c r="G4" t="s">
        <v>177</v>
      </c>
      <c r="H4" t="s">
        <v>54</v>
      </c>
      <c r="I4" t="s">
        <v>30</v>
      </c>
      <c r="J4" t="s">
        <v>55</v>
      </c>
      <c r="M4" t="s">
        <v>178</v>
      </c>
      <c r="N4" t="s">
        <v>46</v>
      </c>
      <c r="P4" t="s">
        <v>179</v>
      </c>
      <c r="V4" t="s">
        <v>180</v>
      </c>
      <c r="W4" s="1">
        <v>45863</v>
      </c>
      <c r="X4" s="1">
        <v>45863</v>
      </c>
      <c r="Y4" s="1">
        <v>45931</v>
      </c>
      <c r="Z4" s="1">
        <v>46295</v>
      </c>
      <c r="AA4" s="17">
        <v>123994</v>
      </c>
      <c r="AB4" s="17">
        <v>12399</v>
      </c>
      <c r="AC4" s="17">
        <v>136393</v>
      </c>
      <c r="AD4" s="17">
        <v>123994</v>
      </c>
      <c r="AE4" s="17">
        <v>12399</v>
      </c>
      <c r="AF4" s="17">
        <v>136393</v>
      </c>
      <c r="AG4" t="s">
        <v>95</v>
      </c>
      <c r="AH4" s="1">
        <v>45860</v>
      </c>
    </row>
    <row r="5" spans="1:34" x14ac:dyDescent="0.35">
      <c r="A5" t="s">
        <v>27</v>
      </c>
      <c r="B5" t="s">
        <v>52</v>
      </c>
      <c r="C5" t="s">
        <v>65</v>
      </c>
      <c r="D5" t="s">
        <v>66</v>
      </c>
      <c r="E5">
        <v>26010001</v>
      </c>
      <c r="G5" t="s">
        <v>181</v>
      </c>
      <c r="H5" t="s">
        <v>29</v>
      </c>
      <c r="I5" t="s">
        <v>30</v>
      </c>
      <c r="J5" t="s">
        <v>99</v>
      </c>
      <c r="K5" t="s">
        <v>182</v>
      </c>
      <c r="L5" t="s">
        <v>127</v>
      </c>
      <c r="M5" t="s">
        <v>183</v>
      </c>
      <c r="N5" t="s">
        <v>31</v>
      </c>
      <c r="P5" t="s">
        <v>128</v>
      </c>
      <c r="X5" s="1">
        <v>45841</v>
      </c>
      <c r="Y5" s="1">
        <v>45870</v>
      </c>
      <c r="Z5" s="1">
        <v>46234</v>
      </c>
      <c r="AA5" s="17">
        <v>142818</v>
      </c>
      <c r="AB5" s="17">
        <v>57179</v>
      </c>
      <c r="AC5" s="17">
        <v>199997</v>
      </c>
      <c r="AD5" s="17">
        <v>142818</v>
      </c>
      <c r="AE5" s="17">
        <v>57179</v>
      </c>
      <c r="AF5" s="17">
        <v>199997</v>
      </c>
      <c r="AG5" t="s">
        <v>35</v>
      </c>
      <c r="AH5" s="1">
        <v>45841</v>
      </c>
    </row>
    <row r="6" spans="1:34" x14ac:dyDescent="0.35">
      <c r="A6" t="s">
        <v>27</v>
      </c>
      <c r="B6" t="s">
        <v>52</v>
      </c>
      <c r="C6" t="s">
        <v>65</v>
      </c>
      <c r="D6" t="s">
        <v>97</v>
      </c>
      <c r="E6">
        <v>26010030</v>
      </c>
      <c r="G6" t="s">
        <v>116</v>
      </c>
      <c r="H6" t="s">
        <v>29</v>
      </c>
      <c r="I6" t="s">
        <v>30</v>
      </c>
      <c r="J6" t="s">
        <v>55</v>
      </c>
      <c r="M6" t="s">
        <v>56</v>
      </c>
      <c r="N6" t="s">
        <v>46</v>
      </c>
      <c r="P6" t="s">
        <v>115</v>
      </c>
      <c r="S6" t="s">
        <v>184</v>
      </c>
      <c r="W6" s="1">
        <v>45868</v>
      </c>
      <c r="X6" s="1">
        <v>45869</v>
      </c>
      <c r="Y6" s="1">
        <v>45931</v>
      </c>
      <c r="Z6" s="1">
        <v>46203</v>
      </c>
      <c r="AA6" s="17">
        <v>147147</v>
      </c>
      <c r="AB6" s="17">
        <v>19829</v>
      </c>
      <c r="AC6" s="17">
        <v>166976</v>
      </c>
      <c r="AD6" s="17">
        <v>147147</v>
      </c>
      <c r="AE6" s="17">
        <v>19829</v>
      </c>
      <c r="AF6" s="17">
        <v>166976</v>
      </c>
      <c r="AG6" t="s">
        <v>95</v>
      </c>
      <c r="AH6" s="1">
        <v>45868</v>
      </c>
    </row>
    <row r="7" spans="1:34" x14ac:dyDescent="0.35">
      <c r="A7" t="s">
        <v>27</v>
      </c>
      <c r="B7" t="s">
        <v>53</v>
      </c>
      <c r="C7" t="s">
        <v>28</v>
      </c>
      <c r="D7" t="s">
        <v>100</v>
      </c>
      <c r="E7">
        <v>26010006</v>
      </c>
      <c r="G7" t="s">
        <v>185</v>
      </c>
      <c r="H7" t="s">
        <v>96</v>
      </c>
      <c r="I7" t="s">
        <v>30</v>
      </c>
      <c r="J7" t="s">
        <v>99</v>
      </c>
      <c r="M7" t="s">
        <v>32</v>
      </c>
      <c r="N7" t="s">
        <v>33</v>
      </c>
      <c r="P7" t="s">
        <v>143</v>
      </c>
      <c r="V7" t="s">
        <v>162</v>
      </c>
      <c r="W7" s="1">
        <v>45854</v>
      </c>
      <c r="X7" s="1">
        <v>45852</v>
      </c>
      <c r="Y7" s="1">
        <v>46113</v>
      </c>
      <c r="Z7" s="1">
        <v>46477</v>
      </c>
      <c r="AA7" s="17">
        <v>184775</v>
      </c>
      <c r="AB7" s="17">
        <v>53350</v>
      </c>
      <c r="AC7" s="17">
        <v>238125</v>
      </c>
      <c r="AD7" s="17">
        <v>336525</v>
      </c>
      <c r="AE7" s="17">
        <v>89725</v>
      </c>
      <c r="AF7" s="17">
        <v>426250</v>
      </c>
      <c r="AG7" t="s">
        <v>57</v>
      </c>
      <c r="AH7" s="1">
        <v>45852</v>
      </c>
    </row>
    <row r="8" spans="1:34" x14ac:dyDescent="0.35">
      <c r="A8" t="s">
        <v>27</v>
      </c>
      <c r="B8" t="s">
        <v>53</v>
      </c>
      <c r="C8" t="s">
        <v>28</v>
      </c>
      <c r="D8" t="s">
        <v>100</v>
      </c>
      <c r="E8">
        <v>26010013</v>
      </c>
      <c r="G8" t="s">
        <v>186</v>
      </c>
      <c r="H8" t="s">
        <v>29</v>
      </c>
      <c r="I8" t="s">
        <v>30</v>
      </c>
      <c r="J8" t="s">
        <v>99</v>
      </c>
      <c r="M8" t="s">
        <v>34</v>
      </c>
      <c r="N8" t="s">
        <v>33</v>
      </c>
      <c r="O8">
        <v>2540245</v>
      </c>
      <c r="P8" t="s">
        <v>187</v>
      </c>
      <c r="V8" t="s">
        <v>188</v>
      </c>
      <c r="X8" s="1">
        <v>45855</v>
      </c>
      <c r="Y8" s="1">
        <v>46054</v>
      </c>
      <c r="Z8" s="1">
        <v>46418</v>
      </c>
      <c r="AA8" s="17">
        <v>128311</v>
      </c>
      <c r="AB8" s="17">
        <v>56847</v>
      </c>
      <c r="AC8" s="17">
        <v>185158</v>
      </c>
      <c r="AD8" s="17">
        <v>423556</v>
      </c>
      <c r="AE8" s="17">
        <v>189274</v>
      </c>
      <c r="AF8" s="17">
        <v>612830</v>
      </c>
      <c r="AG8" t="s">
        <v>57</v>
      </c>
      <c r="AH8" s="1">
        <v>45855</v>
      </c>
    </row>
    <row r="9" spans="1:34" x14ac:dyDescent="0.35">
      <c r="A9" t="s">
        <v>27</v>
      </c>
      <c r="B9" t="s">
        <v>53</v>
      </c>
      <c r="C9" t="s">
        <v>28</v>
      </c>
      <c r="D9" t="s">
        <v>88</v>
      </c>
      <c r="E9">
        <v>26010002</v>
      </c>
      <c r="G9" t="s">
        <v>189</v>
      </c>
      <c r="H9" t="s">
        <v>29</v>
      </c>
      <c r="I9" t="s">
        <v>30</v>
      </c>
      <c r="J9" t="s">
        <v>99</v>
      </c>
      <c r="M9" t="s">
        <v>32</v>
      </c>
      <c r="N9" t="s">
        <v>33</v>
      </c>
      <c r="P9" t="s">
        <v>151</v>
      </c>
      <c r="R9" t="s">
        <v>190</v>
      </c>
      <c r="W9" s="1">
        <v>45841</v>
      </c>
      <c r="X9" s="1">
        <v>45846</v>
      </c>
      <c r="Y9" s="1">
        <v>46127</v>
      </c>
      <c r="Z9" s="1">
        <v>46491</v>
      </c>
      <c r="AA9" s="17">
        <v>227141</v>
      </c>
      <c r="AB9">
        <v>0</v>
      </c>
      <c r="AC9" s="17">
        <v>227141</v>
      </c>
      <c r="AD9" s="17">
        <v>227141</v>
      </c>
      <c r="AE9">
        <v>0</v>
      </c>
      <c r="AF9" s="17">
        <v>227141</v>
      </c>
      <c r="AG9" t="s">
        <v>95</v>
      </c>
      <c r="AH9" s="1">
        <v>45841</v>
      </c>
    </row>
    <row r="10" spans="1:34" x14ac:dyDescent="0.35">
      <c r="A10" t="s">
        <v>27</v>
      </c>
      <c r="B10" t="s">
        <v>53</v>
      </c>
      <c r="C10" t="s">
        <v>28</v>
      </c>
      <c r="D10" t="s">
        <v>88</v>
      </c>
      <c r="E10">
        <v>26010007</v>
      </c>
      <c r="G10" t="s">
        <v>191</v>
      </c>
      <c r="H10" t="s">
        <v>29</v>
      </c>
      <c r="I10" t="s">
        <v>30</v>
      </c>
      <c r="J10" t="s">
        <v>99</v>
      </c>
      <c r="K10" t="s">
        <v>129</v>
      </c>
      <c r="L10" t="s">
        <v>33</v>
      </c>
      <c r="M10" t="s">
        <v>167</v>
      </c>
      <c r="N10" t="s">
        <v>41</v>
      </c>
      <c r="P10" t="s">
        <v>130</v>
      </c>
      <c r="V10" t="s">
        <v>192</v>
      </c>
      <c r="X10" s="1">
        <v>45852</v>
      </c>
      <c r="Y10" s="1">
        <v>46204</v>
      </c>
      <c r="Z10" s="1">
        <v>46568</v>
      </c>
      <c r="AA10" s="17">
        <v>85296</v>
      </c>
      <c r="AB10" s="17">
        <v>14801</v>
      </c>
      <c r="AC10" s="17">
        <v>100097</v>
      </c>
      <c r="AD10" s="17">
        <v>179507</v>
      </c>
      <c r="AE10" s="17">
        <v>60493</v>
      </c>
      <c r="AF10" s="17">
        <v>240000</v>
      </c>
      <c r="AG10" t="s">
        <v>93</v>
      </c>
      <c r="AH10" s="1">
        <v>45849</v>
      </c>
    </row>
    <row r="11" spans="1:34" x14ac:dyDescent="0.35">
      <c r="A11" t="s">
        <v>27</v>
      </c>
      <c r="B11" t="s">
        <v>53</v>
      </c>
      <c r="C11" t="s">
        <v>28</v>
      </c>
      <c r="D11" t="s">
        <v>88</v>
      </c>
      <c r="E11">
        <v>26010011</v>
      </c>
      <c r="G11" t="s">
        <v>193</v>
      </c>
      <c r="H11" t="s">
        <v>29</v>
      </c>
      <c r="I11" t="s">
        <v>30</v>
      </c>
      <c r="J11" t="s">
        <v>99</v>
      </c>
      <c r="M11" t="s">
        <v>34</v>
      </c>
      <c r="N11" t="s">
        <v>33</v>
      </c>
      <c r="P11" t="s">
        <v>142</v>
      </c>
      <c r="V11" t="s">
        <v>194</v>
      </c>
      <c r="W11" s="1">
        <v>45854</v>
      </c>
      <c r="X11" s="1">
        <v>45855</v>
      </c>
      <c r="Y11" s="1">
        <v>46174</v>
      </c>
      <c r="Z11" s="1">
        <v>46538</v>
      </c>
      <c r="AA11" s="17">
        <v>42810</v>
      </c>
      <c r="AB11" s="17">
        <v>20763</v>
      </c>
      <c r="AC11" s="17">
        <v>63573</v>
      </c>
      <c r="AD11" s="17">
        <v>152771</v>
      </c>
      <c r="AE11" s="17">
        <v>74094</v>
      </c>
      <c r="AF11" s="17">
        <v>226865</v>
      </c>
      <c r="AG11" t="s">
        <v>93</v>
      </c>
      <c r="AH11" s="1">
        <v>45854</v>
      </c>
    </row>
    <row r="12" spans="1:34" x14ac:dyDescent="0.35">
      <c r="A12" t="s">
        <v>27</v>
      </c>
      <c r="B12" t="s">
        <v>53</v>
      </c>
      <c r="C12" t="s">
        <v>28</v>
      </c>
      <c r="D12" t="s">
        <v>144</v>
      </c>
      <c r="E12">
        <v>26010009</v>
      </c>
      <c r="G12" t="s">
        <v>195</v>
      </c>
      <c r="H12" t="s">
        <v>29</v>
      </c>
      <c r="I12" t="s">
        <v>30</v>
      </c>
      <c r="J12" t="s">
        <v>55</v>
      </c>
      <c r="M12" t="s">
        <v>196</v>
      </c>
      <c r="N12" t="s">
        <v>51</v>
      </c>
      <c r="P12" t="s">
        <v>197</v>
      </c>
      <c r="R12" t="s">
        <v>150</v>
      </c>
      <c r="V12" t="s">
        <v>198</v>
      </c>
      <c r="W12" s="1">
        <v>45853</v>
      </c>
      <c r="X12" s="1">
        <v>45854</v>
      </c>
      <c r="Y12" s="1">
        <v>46023</v>
      </c>
      <c r="Z12" s="1">
        <v>46387</v>
      </c>
      <c r="AA12" s="17">
        <v>269876</v>
      </c>
      <c r="AB12" s="17">
        <v>70168</v>
      </c>
      <c r="AC12" s="17">
        <v>340044</v>
      </c>
      <c r="AD12" s="17">
        <v>793146</v>
      </c>
      <c r="AE12" s="17">
        <v>206218</v>
      </c>
      <c r="AF12" s="17">
        <v>999364</v>
      </c>
      <c r="AH12" s="1">
        <v>45853</v>
      </c>
    </row>
    <row r="13" spans="1:34" x14ac:dyDescent="0.35">
      <c r="A13" t="s">
        <v>27</v>
      </c>
      <c r="B13" t="s">
        <v>53</v>
      </c>
      <c r="C13" t="s">
        <v>28</v>
      </c>
      <c r="D13" t="s">
        <v>131</v>
      </c>
      <c r="E13">
        <v>26010012</v>
      </c>
      <c r="G13" t="s">
        <v>199</v>
      </c>
      <c r="H13" t="s">
        <v>29</v>
      </c>
      <c r="I13" t="s">
        <v>30</v>
      </c>
      <c r="J13" t="s">
        <v>99</v>
      </c>
      <c r="M13" t="s">
        <v>34</v>
      </c>
      <c r="N13" t="s">
        <v>33</v>
      </c>
      <c r="P13" t="s">
        <v>132</v>
      </c>
      <c r="Q13" t="s">
        <v>159</v>
      </c>
      <c r="S13" t="s">
        <v>169</v>
      </c>
      <c r="V13" t="s">
        <v>194</v>
      </c>
      <c r="W13" s="1">
        <v>45854</v>
      </c>
      <c r="X13" s="1">
        <v>45855</v>
      </c>
      <c r="Y13" s="1">
        <v>46204</v>
      </c>
      <c r="Z13" s="1">
        <v>46568</v>
      </c>
      <c r="AA13" s="17">
        <v>182037</v>
      </c>
      <c r="AB13" s="17">
        <v>88288</v>
      </c>
      <c r="AC13" s="17">
        <v>270325</v>
      </c>
      <c r="AD13" s="17">
        <v>504924</v>
      </c>
      <c r="AE13" s="17">
        <v>244888</v>
      </c>
      <c r="AF13" s="17">
        <v>749812</v>
      </c>
      <c r="AH13" s="1">
        <v>45854</v>
      </c>
    </row>
    <row r="14" spans="1:34" x14ac:dyDescent="0.35">
      <c r="A14" t="s">
        <v>27</v>
      </c>
      <c r="B14" t="s">
        <v>53</v>
      </c>
      <c r="C14" t="s">
        <v>38</v>
      </c>
      <c r="D14" t="s">
        <v>39</v>
      </c>
      <c r="E14">
        <v>26010019</v>
      </c>
      <c r="G14" t="s">
        <v>200</v>
      </c>
      <c r="H14" t="s">
        <v>29</v>
      </c>
      <c r="I14" t="s">
        <v>30</v>
      </c>
      <c r="J14" t="s">
        <v>99</v>
      </c>
      <c r="M14" t="s">
        <v>34</v>
      </c>
      <c r="N14" t="s">
        <v>33</v>
      </c>
      <c r="O14">
        <v>2544629</v>
      </c>
      <c r="P14" t="s">
        <v>153</v>
      </c>
      <c r="V14" t="s">
        <v>36</v>
      </c>
      <c r="W14" s="1">
        <v>45861</v>
      </c>
      <c r="X14" s="1">
        <v>45859</v>
      </c>
      <c r="Y14" s="1">
        <v>46157</v>
      </c>
      <c r="Z14" s="1">
        <v>46521</v>
      </c>
      <c r="AA14" s="17">
        <v>85216</v>
      </c>
      <c r="AB14" s="17">
        <v>41330</v>
      </c>
      <c r="AC14" s="17">
        <v>126546</v>
      </c>
      <c r="AD14" s="17">
        <v>348220</v>
      </c>
      <c r="AE14" s="17">
        <v>168887</v>
      </c>
      <c r="AF14" s="17">
        <v>517107</v>
      </c>
      <c r="AG14" t="s">
        <v>133</v>
      </c>
      <c r="AH14" s="1">
        <v>45861</v>
      </c>
    </row>
    <row r="15" spans="1:34" x14ac:dyDescent="0.35">
      <c r="A15" t="s">
        <v>27</v>
      </c>
      <c r="B15" t="s">
        <v>53</v>
      </c>
      <c r="C15" t="s">
        <v>38</v>
      </c>
      <c r="D15" t="s">
        <v>40</v>
      </c>
      <c r="E15">
        <v>26010016</v>
      </c>
      <c r="G15" t="s">
        <v>201</v>
      </c>
      <c r="H15" t="s">
        <v>29</v>
      </c>
      <c r="I15" t="s">
        <v>30</v>
      </c>
      <c r="J15" t="s">
        <v>99</v>
      </c>
      <c r="M15" t="s">
        <v>34</v>
      </c>
      <c r="N15" t="s">
        <v>33</v>
      </c>
      <c r="P15" t="s">
        <v>146</v>
      </c>
      <c r="V15" t="s">
        <v>36</v>
      </c>
      <c r="W15" s="1">
        <v>45861</v>
      </c>
      <c r="X15" s="1">
        <v>45856</v>
      </c>
      <c r="Y15" s="1">
        <v>46251</v>
      </c>
      <c r="Z15" s="1">
        <v>46615</v>
      </c>
      <c r="AA15" s="17">
        <v>94012</v>
      </c>
      <c r="AB15" s="17">
        <v>45596</v>
      </c>
      <c r="AC15" s="17">
        <v>139608</v>
      </c>
      <c r="AD15" s="17">
        <v>444519</v>
      </c>
      <c r="AE15" s="17">
        <v>215592</v>
      </c>
      <c r="AF15" s="17">
        <v>660111</v>
      </c>
      <c r="AG15" t="s">
        <v>42</v>
      </c>
      <c r="AH15" s="1">
        <v>45861</v>
      </c>
    </row>
    <row r="16" spans="1:34" x14ac:dyDescent="0.35">
      <c r="A16" t="s">
        <v>27</v>
      </c>
      <c r="B16" t="s">
        <v>53</v>
      </c>
      <c r="C16" t="s">
        <v>38</v>
      </c>
      <c r="D16" t="s">
        <v>40</v>
      </c>
      <c r="E16">
        <v>26010018</v>
      </c>
      <c r="G16" t="s">
        <v>202</v>
      </c>
      <c r="H16" t="s">
        <v>29</v>
      </c>
      <c r="I16" t="s">
        <v>30</v>
      </c>
      <c r="J16" t="s">
        <v>99</v>
      </c>
      <c r="M16" t="s">
        <v>34</v>
      </c>
      <c r="N16" t="s">
        <v>33</v>
      </c>
      <c r="O16">
        <v>2543786</v>
      </c>
      <c r="P16" t="s">
        <v>147</v>
      </c>
      <c r="V16" t="s">
        <v>36</v>
      </c>
      <c r="W16" s="1">
        <v>45861</v>
      </c>
      <c r="X16" s="1">
        <v>45856</v>
      </c>
      <c r="Y16" s="1">
        <v>46023</v>
      </c>
      <c r="Z16" s="1">
        <v>46387</v>
      </c>
      <c r="AA16" s="17">
        <v>70796</v>
      </c>
      <c r="AB16" s="17">
        <v>34336</v>
      </c>
      <c r="AC16" s="17">
        <v>105132</v>
      </c>
      <c r="AD16" s="17">
        <v>460137</v>
      </c>
      <c r="AE16" s="17">
        <v>189216</v>
      </c>
      <c r="AF16" s="17">
        <v>649353</v>
      </c>
      <c r="AG16" t="s">
        <v>42</v>
      </c>
      <c r="AH16" s="1">
        <v>45861</v>
      </c>
    </row>
    <row r="17" spans="1:34" x14ac:dyDescent="0.35">
      <c r="A17" t="s">
        <v>27</v>
      </c>
      <c r="B17" t="s">
        <v>53</v>
      </c>
      <c r="C17" t="s">
        <v>38</v>
      </c>
      <c r="D17" t="s">
        <v>40</v>
      </c>
      <c r="E17">
        <v>26010028</v>
      </c>
      <c r="G17" t="s">
        <v>203</v>
      </c>
      <c r="H17" t="s">
        <v>29</v>
      </c>
      <c r="I17" t="s">
        <v>30</v>
      </c>
      <c r="J17" t="s">
        <v>55</v>
      </c>
      <c r="M17" t="s">
        <v>126</v>
      </c>
      <c r="N17" t="s">
        <v>46</v>
      </c>
      <c r="P17" t="s">
        <v>204</v>
      </c>
      <c r="W17" s="1">
        <v>45863</v>
      </c>
      <c r="X17" s="1">
        <v>45863</v>
      </c>
      <c r="Y17" s="1">
        <v>45870</v>
      </c>
      <c r="Z17" s="1">
        <v>46234</v>
      </c>
      <c r="AA17" s="17">
        <v>21125</v>
      </c>
      <c r="AB17">
        <v>0</v>
      </c>
      <c r="AC17" s="17">
        <v>21125</v>
      </c>
      <c r="AD17" s="17">
        <v>21125</v>
      </c>
      <c r="AE17">
        <v>0</v>
      </c>
      <c r="AF17" s="17">
        <v>21125</v>
      </c>
      <c r="AG17" t="s">
        <v>95</v>
      </c>
      <c r="AH17" s="1">
        <v>45863</v>
      </c>
    </row>
    <row r="18" spans="1:34" x14ac:dyDescent="0.35">
      <c r="A18" t="s">
        <v>27</v>
      </c>
      <c r="B18" t="s">
        <v>53</v>
      </c>
      <c r="C18" t="s">
        <v>38</v>
      </c>
      <c r="D18" t="s">
        <v>89</v>
      </c>
      <c r="E18">
        <v>26010020</v>
      </c>
      <c r="G18" t="s">
        <v>205</v>
      </c>
      <c r="H18" t="s">
        <v>29</v>
      </c>
      <c r="I18" t="s">
        <v>30</v>
      </c>
      <c r="J18" t="s">
        <v>99</v>
      </c>
      <c r="M18" t="s">
        <v>34</v>
      </c>
      <c r="N18" t="s">
        <v>33</v>
      </c>
      <c r="P18" t="s">
        <v>148</v>
      </c>
      <c r="V18" t="s">
        <v>36</v>
      </c>
      <c r="W18" s="1">
        <v>45861</v>
      </c>
      <c r="X18" s="1">
        <v>45859</v>
      </c>
      <c r="Y18" s="1">
        <v>46204</v>
      </c>
      <c r="Z18" s="1">
        <v>46568</v>
      </c>
      <c r="AA18" s="17">
        <v>73569</v>
      </c>
      <c r="AB18" s="17">
        <v>35681</v>
      </c>
      <c r="AC18" s="17">
        <v>109250</v>
      </c>
      <c r="AD18" s="17">
        <v>497960</v>
      </c>
      <c r="AE18" s="17">
        <v>240056</v>
      </c>
      <c r="AF18" s="17">
        <v>738016</v>
      </c>
      <c r="AG18" t="s">
        <v>101</v>
      </c>
      <c r="AH18" s="1">
        <v>45861</v>
      </c>
    </row>
    <row r="19" spans="1:34" x14ac:dyDescent="0.35">
      <c r="A19" t="s">
        <v>27</v>
      </c>
      <c r="B19" t="s">
        <v>53</v>
      </c>
      <c r="C19" t="s">
        <v>38</v>
      </c>
      <c r="D19" t="s">
        <v>89</v>
      </c>
      <c r="E19">
        <v>26010026</v>
      </c>
      <c r="G19" t="s">
        <v>206</v>
      </c>
      <c r="H19" t="s">
        <v>29</v>
      </c>
      <c r="I19" t="s">
        <v>30</v>
      </c>
      <c r="J19" t="s">
        <v>99</v>
      </c>
      <c r="M19" t="s">
        <v>34</v>
      </c>
      <c r="N19" t="s">
        <v>33</v>
      </c>
      <c r="P19" t="s">
        <v>154</v>
      </c>
      <c r="V19" t="s">
        <v>36</v>
      </c>
      <c r="W19" s="1">
        <v>45861</v>
      </c>
      <c r="X19" s="1">
        <v>45863</v>
      </c>
      <c r="Y19" s="1">
        <v>46204</v>
      </c>
      <c r="Z19" s="1">
        <v>46568</v>
      </c>
      <c r="AA19" s="17">
        <v>80808</v>
      </c>
      <c r="AB19" s="17">
        <v>39192</v>
      </c>
      <c r="AC19" s="17">
        <v>120000</v>
      </c>
      <c r="AD19" s="17">
        <v>404040</v>
      </c>
      <c r="AE19" s="17">
        <v>195960</v>
      </c>
      <c r="AF19" s="17">
        <v>600000</v>
      </c>
      <c r="AG19" t="s">
        <v>101</v>
      </c>
      <c r="AH19" s="1">
        <v>45861</v>
      </c>
    </row>
    <row r="20" spans="1:34" x14ac:dyDescent="0.35">
      <c r="A20" t="s">
        <v>27</v>
      </c>
      <c r="B20" t="s">
        <v>53</v>
      </c>
      <c r="C20" t="s">
        <v>38</v>
      </c>
      <c r="D20" t="s">
        <v>43</v>
      </c>
      <c r="E20">
        <v>26010021</v>
      </c>
      <c r="G20" t="s">
        <v>207</v>
      </c>
      <c r="H20" t="s">
        <v>29</v>
      </c>
      <c r="I20" t="s">
        <v>30</v>
      </c>
      <c r="J20" t="s">
        <v>103</v>
      </c>
      <c r="K20" t="s">
        <v>114</v>
      </c>
      <c r="L20" t="s">
        <v>51</v>
      </c>
      <c r="M20" t="s">
        <v>117</v>
      </c>
      <c r="N20" t="s">
        <v>31</v>
      </c>
      <c r="P20" t="s">
        <v>118</v>
      </c>
      <c r="R20" t="s">
        <v>119</v>
      </c>
      <c r="V20" t="s">
        <v>208</v>
      </c>
      <c r="X20" s="1">
        <v>45859</v>
      </c>
      <c r="Y20" s="1">
        <v>45901</v>
      </c>
      <c r="Z20" s="1">
        <v>46265</v>
      </c>
      <c r="AA20" s="17">
        <v>39613</v>
      </c>
      <c r="AB20" s="17">
        <v>19212</v>
      </c>
      <c r="AC20" s="17">
        <v>58825</v>
      </c>
      <c r="AD20" s="17">
        <v>39613</v>
      </c>
      <c r="AE20" s="17">
        <v>19212</v>
      </c>
      <c r="AF20" s="17">
        <v>58825</v>
      </c>
      <c r="AG20" t="s">
        <v>209</v>
      </c>
      <c r="AH20" s="1">
        <v>45861</v>
      </c>
    </row>
    <row r="21" spans="1:34" x14ac:dyDescent="0.35">
      <c r="A21" t="s">
        <v>27</v>
      </c>
      <c r="B21" t="s">
        <v>53</v>
      </c>
      <c r="C21" t="s">
        <v>38</v>
      </c>
      <c r="D21" t="s">
        <v>43</v>
      </c>
      <c r="E21">
        <v>26010027</v>
      </c>
      <c r="G21" t="s">
        <v>210</v>
      </c>
      <c r="H21" t="s">
        <v>29</v>
      </c>
      <c r="I21" t="s">
        <v>30</v>
      </c>
      <c r="J21" t="s">
        <v>99</v>
      </c>
      <c r="M21" t="s">
        <v>34</v>
      </c>
      <c r="N21" t="s">
        <v>33</v>
      </c>
      <c r="P21" t="s">
        <v>59</v>
      </c>
      <c r="V21" t="s">
        <v>36</v>
      </c>
      <c r="W21" s="1">
        <v>45861</v>
      </c>
      <c r="X21" s="1">
        <v>45863</v>
      </c>
      <c r="Y21" s="1">
        <v>46158</v>
      </c>
      <c r="Z21" s="1">
        <v>46522</v>
      </c>
      <c r="AA21" s="17">
        <v>104778</v>
      </c>
      <c r="AB21" s="17">
        <v>34667</v>
      </c>
      <c r="AC21" s="17">
        <v>139445</v>
      </c>
      <c r="AD21" s="17">
        <v>428531</v>
      </c>
      <c r="AE21" s="17">
        <v>191687</v>
      </c>
      <c r="AF21" s="17">
        <v>620218</v>
      </c>
      <c r="AG21" t="s">
        <v>155</v>
      </c>
      <c r="AH21" s="1">
        <v>45861</v>
      </c>
    </row>
    <row r="22" spans="1:34" x14ac:dyDescent="0.35">
      <c r="A22" t="s">
        <v>27</v>
      </c>
      <c r="B22" t="s">
        <v>53</v>
      </c>
      <c r="C22" t="s">
        <v>44</v>
      </c>
      <c r="D22" t="s">
        <v>60</v>
      </c>
      <c r="E22">
        <v>26010008</v>
      </c>
      <c r="G22" t="s">
        <v>211</v>
      </c>
      <c r="H22" t="s">
        <v>96</v>
      </c>
      <c r="I22" t="s">
        <v>30</v>
      </c>
      <c r="J22" t="s">
        <v>99</v>
      </c>
      <c r="M22" t="s">
        <v>32</v>
      </c>
      <c r="N22" t="s">
        <v>33</v>
      </c>
      <c r="P22" t="s">
        <v>156</v>
      </c>
      <c r="Q22" t="s">
        <v>168</v>
      </c>
      <c r="V22" t="s">
        <v>165</v>
      </c>
      <c r="W22" s="1">
        <v>45854</v>
      </c>
      <c r="X22" s="1">
        <v>45853</v>
      </c>
      <c r="Y22" s="1">
        <v>46174</v>
      </c>
      <c r="Z22" s="1">
        <v>46538</v>
      </c>
      <c r="AA22" s="17">
        <v>100475</v>
      </c>
      <c r="AB22" s="17">
        <v>48730</v>
      </c>
      <c r="AC22" s="17">
        <v>149205</v>
      </c>
      <c r="AD22" s="17">
        <v>200000</v>
      </c>
      <c r="AE22" s="17">
        <v>97000</v>
      </c>
      <c r="AF22" s="17">
        <v>297000</v>
      </c>
      <c r="AG22" t="s">
        <v>94</v>
      </c>
      <c r="AH22" s="1">
        <v>45853</v>
      </c>
    </row>
    <row r="23" spans="1:34" x14ac:dyDescent="0.35">
      <c r="A23" t="s">
        <v>27</v>
      </c>
      <c r="B23" t="s">
        <v>53</v>
      </c>
      <c r="C23" t="s">
        <v>44</v>
      </c>
      <c r="D23" t="s">
        <v>61</v>
      </c>
      <c r="E23">
        <v>26010022</v>
      </c>
      <c r="G23" t="s">
        <v>212</v>
      </c>
      <c r="H23" t="s">
        <v>29</v>
      </c>
      <c r="I23" t="s">
        <v>30</v>
      </c>
      <c r="J23" t="s">
        <v>103</v>
      </c>
      <c r="K23" t="s">
        <v>129</v>
      </c>
      <c r="L23" t="s">
        <v>33</v>
      </c>
      <c r="M23" t="s">
        <v>213</v>
      </c>
      <c r="N23" t="s">
        <v>31</v>
      </c>
      <c r="P23" t="s">
        <v>63</v>
      </c>
      <c r="V23" t="s">
        <v>214</v>
      </c>
      <c r="W23" s="1">
        <v>45874</v>
      </c>
      <c r="X23" s="1">
        <v>45859</v>
      </c>
      <c r="Y23" s="1">
        <v>46023</v>
      </c>
      <c r="Z23" s="1">
        <v>46112</v>
      </c>
      <c r="AA23" s="17">
        <v>24379</v>
      </c>
      <c r="AB23" s="17">
        <v>11824</v>
      </c>
      <c r="AC23" s="17">
        <v>36203</v>
      </c>
      <c r="AD23" s="17">
        <v>24379</v>
      </c>
      <c r="AE23" s="17">
        <v>11824</v>
      </c>
      <c r="AF23" s="17">
        <v>36203</v>
      </c>
      <c r="AG23" t="s">
        <v>94</v>
      </c>
      <c r="AH23" s="1">
        <v>45869</v>
      </c>
    </row>
    <row r="24" spans="1:34" x14ac:dyDescent="0.35">
      <c r="A24" t="s">
        <v>27</v>
      </c>
      <c r="B24" t="s">
        <v>53</v>
      </c>
      <c r="C24" t="s">
        <v>44</v>
      </c>
      <c r="D24" t="s">
        <v>61</v>
      </c>
      <c r="E24">
        <v>26010023</v>
      </c>
      <c r="G24" t="s">
        <v>215</v>
      </c>
      <c r="H24" t="s">
        <v>29</v>
      </c>
      <c r="I24" t="s">
        <v>30</v>
      </c>
      <c r="J24" t="s">
        <v>103</v>
      </c>
      <c r="K24" t="s">
        <v>114</v>
      </c>
      <c r="L24" t="s">
        <v>51</v>
      </c>
      <c r="M24" t="s">
        <v>158</v>
      </c>
      <c r="N24" t="s">
        <v>31</v>
      </c>
      <c r="P24" t="s">
        <v>157</v>
      </c>
      <c r="V24" t="s">
        <v>208</v>
      </c>
      <c r="X24" s="1">
        <v>45859</v>
      </c>
      <c r="Y24" s="1">
        <v>45884</v>
      </c>
      <c r="Z24" s="1">
        <v>46022</v>
      </c>
      <c r="AA24" s="17">
        <v>50493</v>
      </c>
      <c r="AB24" s="17">
        <v>24489</v>
      </c>
      <c r="AC24" s="17">
        <v>74982</v>
      </c>
      <c r="AD24" s="17">
        <v>50493</v>
      </c>
      <c r="AE24" s="17">
        <v>24489</v>
      </c>
      <c r="AF24" s="17">
        <v>74982</v>
      </c>
      <c r="AG24" t="s">
        <v>94</v>
      </c>
      <c r="AH24" s="1">
        <v>45861</v>
      </c>
    </row>
    <row r="25" spans="1:34" x14ac:dyDescent="0.35">
      <c r="A25" t="s">
        <v>27</v>
      </c>
      <c r="B25" t="s">
        <v>53</v>
      </c>
      <c r="C25" t="s">
        <v>44</v>
      </c>
      <c r="D25" t="s">
        <v>61</v>
      </c>
      <c r="E25">
        <v>26010029</v>
      </c>
      <c r="G25" t="s">
        <v>216</v>
      </c>
      <c r="H25" t="s">
        <v>29</v>
      </c>
      <c r="I25" t="s">
        <v>30</v>
      </c>
      <c r="J25" t="s">
        <v>99</v>
      </c>
      <c r="M25" t="s">
        <v>62</v>
      </c>
      <c r="N25" t="s">
        <v>33</v>
      </c>
      <c r="P25" t="s">
        <v>63</v>
      </c>
      <c r="X25" s="1">
        <v>45868</v>
      </c>
      <c r="Y25" s="1">
        <v>45931</v>
      </c>
      <c r="Z25" s="1">
        <v>46295</v>
      </c>
      <c r="AA25" s="17">
        <v>93173</v>
      </c>
      <c r="AB25">
        <v>0</v>
      </c>
      <c r="AC25" s="17">
        <v>93173</v>
      </c>
      <c r="AD25" s="17">
        <v>93173</v>
      </c>
      <c r="AE25">
        <v>0</v>
      </c>
      <c r="AF25" s="17">
        <v>93173</v>
      </c>
      <c r="AG25" t="s">
        <v>48</v>
      </c>
      <c r="AH25" s="1">
        <v>45868</v>
      </c>
    </row>
    <row r="26" spans="1:34" x14ac:dyDescent="0.35">
      <c r="A26" t="s">
        <v>27</v>
      </c>
      <c r="B26" t="s">
        <v>53</v>
      </c>
      <c r="C26" t="s">
        <v>44</v>
      </c>
      <c r="D26" t="s">
        <v>45</v>
      </c>
      <c r="E26">
        <v>26010010</v>
      </c>
      <c r="G26" t="s">
        <v>217</v>
      </c>
      <c r="H26" t="s">
        <v>29</v>
      </c>
      <c r="I26" t="s">
        <v>145</v>
      </c>
      <c r="J26" t="s">
        <v>99</v>
      </c>
      <c r="M26" t="s">
        <v>218</v>
      </c>
      <c r="N26" t="s">
        <v>46</v>
      </c>
      <c r="P26" t="s">
        <v>90</v>
      </c>
      <c r="Q26" t="s">
        <v>219</v>
      </c>
      <c r="W26" s="1">
        <v>45853</v>
      </c>
      <c r="X26" s="1">
        <v>45855</v>
      </c>
      <c r="Y26" s="1">
        <v>45901</v>
      </c>
      <c r="Z26" s="1">
        <v>46265</v>
      </c>
      <c r="AA26" s="17">
        <v>135214</v>
      </c>
      <c r="AB26" s="17">
        <v>13521</v>
      </c>
      <c r="AC26" s="17">
        <v>148735</v>
      </c>
      <c r="AD26" s="17">
        <v>135214</v>
      </c>
      <c r="AE26" s="17">
        <v>13521</v>
      </c>
      <c r="AF26" s="17">
        <v>148735</v>
      </c>
      <c r="AG26" t="s">
        <v>95</v>
      </c>
      <c r="AH26" s="1">
        <v>45853</v>
      </c>
    </row>
    <row r="27" spans="1:34" x14ac:dyDescent="0.35">
      <c r="A27" t="s">
        <v>27</v>
      </c>
      <c r="B27" t="s">
        <v>53</v>
      </c>
      <c r="C27" t="s">
        <v>44</v>
      </c>
      <c r="D27" t="s">
        <v>47</v>
      </c>
      <c r="E27">
        <v>26010005</v>
      </c>
      <c r="G27" t="s">
        <v>220</v>
      </c>
      <c r="H27" t="s">
        <v>29</v>
      </c>
      <c r="I27" t="s">
        <v>30</v>
      </c>
      <c r="J27" t="s">
        <v>58</v>
      </c>
      <c r="M27" t="s">
        <v>120</v>
      </c>
      <c r="N27" t="s">
        <v>31</v>
      </c>
      <c r="P27" t="s">
        <v>64</v>
      </c>
      <c r="X27" s="1">
        <v>45848</v>
      </c>
      <c r="Y27" s="1">
        <v>45885</v>
      </c>
      <c r="Z27" s="1">
        <v>46249</v>
      </c>
      <c r="AA27" s="17">
        <v>53814</v>
      </c>
      <c r="AB27">
        <v>0</v>
      </c>
      <c r="AC27" s="17">
        <v>53814</v>
      </c>
      <c r="AD27" s="17">
        <v>53814</v>
      </c>
      <c r="AE27">
        <v>0</v>
      </c>
      <c r="AF27" s="17">
        <v>53814</v>
      </c>
      <c r="AH27" s="1">
        <v>45848</v>
      </c>
    </row>
    <row r="28" spans="1:34" x14ac:dyDescent="0.35">
      <c r="A28" t="s">
        <v>27</v>
      </c>
      <c r="B28" t="s">
        <v>53</v>
      </c>
      <c r="C28" t="s">
        <v>44</v>
      </c>
      <c r="D28" t="s">
        <v>47</v>
      </c>
      <c r="E28">
        <v>26010017</v>
      </c>
      <c r="G28" t="s">
        <v>221</v>
      </c>
      <c r="H28" t="s">
        <v>29</v>
      </c>
      <c r="I28" t="s">
        <v>30</v>
      </c>
      <c r="J28" t="s">
        <v>37</v>
      </c>
      <c r="K28" t="s">
        <v>105</v>
      </c>
      <c r="L28" t="s">
        <v>33</v>
      </c>
      <c r="M28" t="s">
        <v>152</v>
      </c>
      <c r="N28" t="s">
        <v>46</v>
      </c>
      <c r="P28" t="s">
        <v>64</v>
      </c>
      <c r="S28" t="s">
        <v>222</v>
      </c>
      <c r="X28" s="1">
        <v>45856</v>
      </c>
      <c r="Y28" s="1">
        <v>45870</v>
      </c>
      <c r="Z28" s="1">
        <v>46022</v>
      </c>
      <c r="AA28" s="17">
        <v>727121</v>
      </c>
      <c r="AB28" s="17">
        <v>26170</v>
      </c>
      <c r="AC28" s="17">
        <v>753291</v>
      </c>
      <c r="AD28" s="17">
        <v>727121</v>
      </c>
      <c r="AE28" s="17">
        <v>26170</v>
      </c>
      <c r="AF28" s="17">
        <v>753291</v>
      </c>
      <c r="AH28" s="1">
        <v>45856</v>
      </c>
    </row>
    <row r="29" spans="1:34" x14ac:dyDescent="0.35">
      <c r="A29" t="s">
        <v>27</v>
      </c>
      <c r="B29" t="s">
        <v>53</v>
      </c>
      <c r="C29" t="s">
        <v>44</v>
      </c>
      <c r="D29" t="s">
        <v>47</v>
      </c>
      <c r="E29">
        <v>26010024</v>
      </c>
      <c r="G29" t="s">
        <v>223</v>
      </c>
      <c r="H29" t="s">
        <v>29</v>
      </c>
      <c r="I29" t="s">
        <v>30</v>
      </c>
      <c r="J29" t="s">
        <v>99</v>
      </c>
      <c r="M29" t="s">
        <v>121</v>
      </c>
      <c r="N29" t="s">
        <v>51</v>
      </c>
      <c r="P29" t="s">
        <v>106</v>
      </c>
      <c r="W29" s="1">
        <v>45859</v>
      </c>
      <c r="X29" s="1">
        <v>45860</v>
      </c>
      <c r="Y29" s="1">
        <v>46023</v>
      </c>
      <c r="Z29" s="1">
        <v>46387</v>
      </c>
      <c r="AA29" s="17">
        <v>26804</v>
      </c>
      <c r="AB29">
        <v>0</v>
      </c>
      <c r="AC29" s="17">
        <v>26804</v>
      </c>
      <c r="AD29" s="17">
        <v>49967</v>
      </c>
      <c r="AE29">
        <v>0</v>
      </c>
      <c r="AF29" s="17">
        <v>49967</v>
      </c>
      <c r="AG29" t="s">
        <v>95</v>
      </c>
      <c r="AH29" s="1">
        <v>45859</v>
      </c>
    </row>
    <row r="30" spans="1:34" x14ac:dyDescent="0.35">
      <c r="A30" t="s">
        <v>27</v>
      </c>
      <c r="B30" t="s">
        <v>53</v>
      </c>
      <c r="C30" t="s">
        <v>134</v>
      </c>
      <c r="D30" t="s">
        <v>135</v>
      </c>
      <c r="E30">
        <v>26010015</v>
      </c>
      <c r="G30" t="s">
        <v>224</v>
      </c>
      <c r="H30" t="s">
        <v>29</v>
      </c>
      <c r="I30" t="s">
        <v>30</v>
      </c>
      <c r="J30" t="s">
        <v>99</v>
      </c>
      <c r="M30" t="s">
        <v>136</v>
      </c>
      <c r="N30" t="s">
        <v>33</v>
      </c>
      <c r="P30" t="s">
        <v>137</v>
      </c>
      <c r="Q30" t="s">
        <v>138</v>
      </c>
      <c r="X30" s="1">
        <v>45855</v>
      </c>
      <c r="Y30" s="1">
        <v>45931</v>
      </c>
      <c r="Z30" s="1">
        <v>46295</v>
      </c>
      <c r="AA30" s="17">
        <v>101697</v>
      </c>
      <c r="AB30" s="17">
        <v>26441</v>
      </c>
      <c r="AC30" s="17">
        <v>128138</v>
      </c>
      <c r="AD30" s="17">
        <v>198413</v>
      </c>
      <c r="AE30" s="17">
        <v>51587</v>
      </c>
      <c r="AF30" s="17">
        <v>250000</v>
      </c>
      <c r="AG30" t="s">
        <v>95</v>
      </c>
      <c r="AH30" s="1">
        <v>45855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CA6C-A8AE-4E0A-8BC3-62413165713F}">
  <dimension ref="A1:AH22"/>
  <sheetViews>
    <sheetView topLeftCell="T1" workbookViewId="0">
      <selection activeCell="AF2" sqref="AF2:AF22"/>
    </sheetView>
  </sheetViews>
  <sheetFormatPr defaultRowHeight="14.5" x14ac:dyDescent="0.35"/>
  <cols>
    <col min="1" max="1" width="9.81640625" bestFit="1" customWidth="1"/>
    <col min="2" max="2" width="46.08984375" bestFit="1" customWidth="1"/>
    <col min="3" max="3" width="54" bestFit="1" customWidth="1"/>
    <col min="4" max="4" width="49.453125" bestFit="1" customWidth="1"/>
    <col min="5" max="5" width="15.81640625" bestFit="1" customWidth="1"/>
    <col min="6" max="6" width="19.453125" bestFit="1" customWidth="1"/>
    <col min="7" max="7" width="147.08984375" bestFit="1" customWidth="1"/>
    <col min="8" max="8" width="12.90625" bestFit="1" customWidth="1"/>
    <col min="9" max="9" width="14" bestFit="1" customWidth="1"/>
    <col min="10" max="10" width="24" bestFit="1" customWidth="1"/>
    <col min="11" max="11" width="53.1796875" bestFit="1" customWidth="1"/>
    <col min="12" max="12" width="18" bestFit="1" customWidth="1"/>
    <col min="13" max="13" width="38.81640625" bestFit="1" customWidth="1"/>
    <col min="14" max="14" width="27.1796875" bestFit="1" customWidth="1"/>
    <col min="15" max="15" width="23.1796875" bestFit="1" customWidth="1"/>
    <col min="16" max="16" width="30.81640625" bestFit="1" customWidth="1"/>
    <col min="17" max="17" width="38.1796875" bestFit="1" customWidth="1"/>
    <col min="18" max="18" width="64.81640625" bestFit="1" customWidth="1"/>
    <col min="19" max="19" width="54.90625" bestFit="1" customWidth="1"/>
    <col min="20" max="20" width="20.1796875" bestFit="1" customWidth="1"/>
    <col min="21" max="21" width="17.54296875" bestFit="1" customWidth="1"/>
    <col min="22" max="22" width="32.81640625" bestFit="1" customWidth="1"/>
    <col min="23" max="23" width="13.08984375" bestFit="1" customWidth="1"/>
    <col min="24" max="24" width="10.90625" bestFit="1" customWidth="1"/>
    <col min="25" max="25" width="27.54296875" bestFit="1" customWidth="1"/>
    <col min="26" max="26" width="26.81640625" bestFit="1" customWidth="1"/>
    <col min="27" max="27" width="15.54296875" bestFit="1" customWidth="1"/>
    <col min="28" max="28" width="17.1796875" bestFit="1" customWidth="1"/>
    <col min="29" max="29" width="9.90625" bestFit="1" customWidth="1"/>
    <col min="30" max="30" width="14.81640625" bestFit="1" customWidth="1"/>
    <col min="31" max="31" width="16.453125" bestFit="1" customWidth="1"/>
    <col min="32" max="32" width="9.1796875" bestFit="1" customWidth="1"/>
    <col min="33" max="33" width="9" bestFit="1" customWidth="1"/>
    <col min="34" max="34" width="14.1796875" bestFit="1" customWidth="1"/>
  </cols>
  <sheetData>
    <row r="1" spans="1:34"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108</v>
      </c>
      <c r="AB1" t="s">
        <v>109</v>
      </c>
      <c r="AC1" t="s">
        <v>110</v>
      </c>
      <c r="AD1" t="s">
        <v>111</v>
      </c>
      <c r="AE1" t="s">
        <v>112</v>
      </c>
      <c r="AF1" t="s">
        <v>113</v>
      </c>
      <c r="AG1" t="s">
        <v>26</v>
      </c>
      <c r="AH1" t="s">
        <v>225</v>
      </c>
    </row>
    <row r="2" spans="1:34" x14ac:dyDescent="0.35">
      <c r="A2" t="s">
        <v>27</v>
      </c>
      <c r="B2" t="s">
        <v>49</v>
      </c>
      <c r="C2" t="s">
        <v>50</v>
      </c>
      <c r="D2" t="s">
        <v>104</v>
      </c>
      <c r="E2">
        <v>26020048</v>
      </c>
      <c r="G2" t="s">
        <v>226</v>
      </c>
      <c r="H2" t="s">
        <v>29</v>
      </c>
      <c r="I2" t="s">
        <v>30</v>
      </c>
      <c r="J2" t="s">
        <v>99</v>
      </c>
      <c r="M2" t="s">
        <v>227</v>
      </c>
      <c r="N2" t="s">
        <v>51</v>
      </c>
      <c r="P2" t="s">
        <v>125</v>
      </c>
      <c r="Q2" t="s">
        <v>173</v>
      </c>
      <c r="S2" t="s">
        <v>174</v>
      </c>
      <c r="W2" s="1">
        <v>45884</v>
      </c>
      <c r="X2" s="1">
        <v>45884</v>
      </c>
      <c r="Y2" s="1">
        <v>46023</v>
      </c>
      <c r="Z2" s="1">
        <v>46387</v>
      </c>
      <c r="AA2" s="17">
        <v>50000</v>
      </c>
      <c r="AB2">
        <v>0</v>
      </c>
      <c r="AC2" s="17">
        <v>50000</v>
      </c>
      <c r="AD2" s="17">
        <v>50000</v>
      </c>
      <c r="AE2">
        <v>0</v>
      </c>
      <c r="AF2" s="17">
        <v>50000</v>
      </c>
      <c r="AG2" t="s">
        <v>57</v>
      </c>
      <c r="AH2" s="1">
        <v>45884</v>
      </c>
    </row>
    <row r="3" spans="1:34" x14ac:dyDescent="0.35">
      <c r="A3" t="s">
        <v>27</v>
      </c>
      <c r="B3" t="s">
        <v>49</v>
      </c>
      <c r="C3" t="s">
        <v>50</v>
      </c>
      <c r="D3" t="s">
        <v>104</v>
      </c>
      <c r="E3">
        <v>26020050</v>
      </c>
      <c r="G3" t="s">
        <v>228</v>
      </c>
      <c r="H3" t="s">
        <v>29</v>
      </c>
      <c r="I3" t="s">
        <v>30</v>
      </c>
      <c r="J3" t="s">
        <v>99</v>
      </c>
      <c r="M3" t="s">
        <v>229</v>
      </c>
      <c r="N3" t="s">
        <v>51</v>
      </c>
      <c r="P3" t="s">
        <v>230</v>
      </c>
      <c r="R3" t="s">
        <v>231</v>
      </c>
      <c r="W3" s="1">
        <v>45884</v>
      </c>
      <c r="X3" s="1">
        <v>45884</v>
      </c>
      <c r="Y3" s="1">
        <v>46023</v>
      </c>
      <c r="Z3" s="1">
        <v>46387</v>
      </c>
      <c r="AA3" s="17">
        <v>75000</v>
      </c>
      <c r="AB3">
        <v>0</v>
      </c>
      <c r="AC3" s="17">
        <v>75000</v>
      </c>
      <c r="AD3" s="17">
        <v>75000</v>
      </c>
      <c r="AE3">
        <v>0</v>
      </c>
      <c r="AF3" s="17">
        <v>75000</v>
      </c>
      <c r="AG3" t="s">
        <v>57</v>
      </c>
      <c r="AH3" s="1">
        <v>45884</v>
      </c>
    </row>
    <row r="4" spans="1:34" x14ac:dyDescent="0.35">
      <c r="A4" t="s">
        <v>27</v>
      </c>
      <c r="B4" t="s">
        <v>53</v>
      </c>
      <c r="C4" t="s">
        <v>232</v>
      </c>
      <c r="D4" t="s">
        <v>232</v>
      </c>
      <c r="E4">
        <v>26020034</v>
      </c>
      <c r="G4" t="s">
        <v>233</v>
      </c>
      <c r="H4" t="s">
        <v>29</v>
      </c>
      <c r="I4" t="s">
        <v>30</v>
      </c>
      <c r="J4" t="s">
        <v>55</v>
      </c>
      <c r="M4" t="s">
        <v>234</v>
      </c>
      <c r="N4" t="s">
        <v>46</v>
      </c>
      <c r="P4" t="s">
        <v>235</v>
      </c>
      <c r="S4" t="s">
        <v>236</v>
      </c>
      <c r="X4" s="1">
        <v>45875</v>
      </c>
      <c r="Y4" s="1">
        <v>45901</v>
      </c>
      <c r="Z4" s="1">
        <v>46203</v>
      </c>
      <c r="AA4" s="17">
        <v>236850</v>
      </c>
      <c r="AB4" s="17">
        <v>61581</v>
      </c>
      <c r="AC4" s="17">
        <v>298431</v>
      </c>
      <c r="AD4" s="17">
        <v>236850</v>
      </c>
      <c r="AE4" s="17">
        <v>61581</v>
      </c>
      <c r="AF4" s="17">
        <v>298431</v>
      </c>
      <c r="AG4" t="s">
        <v>95</v>
      </c>
      <c r="AH4" s="1">
        <v>45875</v>
      </c>
    </row>
    <row r="5" spans="1:34" x14ac:dyDescent="0.35">
      <c r="A5" t="s">
        <v>27</v>
      </c>
      <c r="B5" t="s">
        <v>52</v>
      </c>
      <c r="C5" t="s">
        <v>237</v>
      </c>
      <c r="D5" t="s">
        <v>238</v>
      </c>
      <c r="E5">
        <v>26020031</v>
      </c>
      <c r="G5" t="s">
        <v>239</v>
      </c>
      <c r="H5" t="s">
        <v>54</v>
      </c>
      <c r="I5" t="s">
        <v>30</v>
      </c>
      <c r="J5" t="s">
        <v>55</v>
      </c>
      <c r="M5" t="s">
        <v>126</v>
      </c>
      <c r="N5" t="s">
        <v>46</v>
      </c>
      <c r="P5" t="s">
        <v>240</v>
      </c>
      <c r="S5" t="s">
        <v>241</v>
      </c>
      <c r="X5" s="1">
        <v>45870</v>
      </c>
      <c r="Y5" s="1">
        <v>45839</v>
      </c>
      <c r="Z5" s="1">
        <v>46203</v>
      </c>
      <c r="AA5" s="17">
        <v>482407</v>
      </c>
      <c r="AB5" s="17">
        <v>38593</v>
      </c>
      <c r="AC5" s="17">
        <v>521000</v>
      </c>
      <c r="AD5" s="17">
        <v>482407</v>
      </c>
      <c r="AE5" s="17">
        <v>38593</v>
      </c>
      <c r="AF5" s="17">
        <v>521000</v>
      </c>
      <c r="AG5" t="s">
        <v>95</v>
      </c>
      <c r="AH5" s="1">
        <v>45870</v>
      </c>
    </row>
    <row r="6" spans="1:34" x14ac:dyDescent="0.35">
      <c r="A6" t="s">
        <v>27</v>
      </c>
      <c r="B6" t="s">
        <v>52</v>
      </c>
      <c r="C6" t="s">
        <v>237</v>
      </c>
      <c r="D6" t="s">
        <v>238</v>
      </c>
      <c r="E6">
        <v>26020057</v>
      </c>
      <c r="G6" t="s">
        <v>242</v>
      </c>
      <c r="H6" t="s">
        <v>54</v>
      </c>
      <c r="I6" t="s">
        <v>30</v>
      </c>
      <c r="J6" t="s">
        <v>55</v>
      </c>
      <c r="M6" t="s">
        <v>126</v>
      </c>
      <c r="N6" t="s">
        <v>46</v>
      </c>
      <c r="P6" t="s">
        <v>240</v>
      </c>
      <c r="R6" t="s">
        <v>243</v>
      </c>
      <c r="W6" s="1">
        <v>45908</v>
      </c>
      <c r="X6" s="1">
        <v>45895</v>
      </c>
      <c r="Y6" s="1">
        <v>45931</v>
      </c>
      <c r="Z6" s="1">
        <v>46203</v>
      </c>
      <c r="AA6" s="17">
        <v>181818</v>
      </c>
      <c r="AB6" s="17">
        <v>18182</v>
      </c>
      <c r="AC6" s="17">
        <v>200000</v>
      </c>
      <c r="AD6" s="17">
        <v>181818</v>
      </c>
      <c r="AE6" s="17">
        <v>18182</v>
      </c>
      <c r="AF6" s="17">
        <v>200000</v>
      </c>
      <c r="AH6" s="1">
        <v>45895</v>
      </c>
    </row>
    <row r="7" spans="1:34" x14ac:dyDescent="0.35">
      <c r="A7" t="s">
        <v>27</v>
      </c>
      <c r="B7" t="s">
        <v>52</v>
      </c>
      <c r="C7" t="s">
        <v>65</v>
      </c>
      <c r="D7" t="s">
        <v>66</v>
      </c>
      <c r="E7">
        <v>26020059</v>
      </c>
      <c r="G7" t="s">
        <v>244</v>
      </c>
      <c r="H7" t="s">
        <v>29</v>
      </c>
      <c r="I7" t="s">
        <v>30</v>
      </c>
      <c r="J7" t="s">
        <v>99</v>
      </c>
      <c r="M7" t="s">
        <v>245</v>
      </c>
      <c r="N7" t="s">
        <v>46</v>
      </c>
      <c r="P7" t="s">
        <v>246</v>
      </c>
      <c r="R7" t="s">
        <v>247</v>
      </c>
      <c r="X7" s="1">
        <v>45895</v>
      </c>
      <c r="Y7" s="1">
        <v>45931</v>
      </c>
      <c r="Z7" s="1">
        <v>46295</v>
      </c>
      <c r="AA7" s="17">
        <v>430148</v>
      </c>
      <c r="AB7" s="17">
        <v>21507</v>
      </c>
      <c r="AC7" s="17">
        <v>451655</v>
      </c>
      <c r="AD7" s="17">
        <v>503468</v>
      </c>
      <c r="AE7" s="17">
        <v>25173</v>
      </c>
      <c r="AF7" s="17">
        <v>528641</v>
      </c>
      <c r="AG7" t="s">
        <v>35</v>
      </c>
      <c r="AH7" s="1">
        <v>45895</v>
      </c>
    </row>
    <row r="8" spans="1:34" x14ac:dyDescent="0.35">
      <c r="A8" t="s">
        <v>27</v>
      </c>
      <c r="B8" t="s">
        <v>52</v>
      </c>
      <c r="C8" t="s">
        <v>65</v>
      </c>
      <c r="D8" t="s">
        <v>97</v>
      </c>
      <c r="E8">
        <v>26020063</v>
      </c>
      <c r="G8" t="s">
        <v>248</v>
      </c>
      <c r="H8" t="s">
        <v>29</v>
      </c>
      <c r="I8" t="s">
        <v>30</v>
      </c>
      <c r="J8" t="s">
        <v>55</v>
      </c>
      <c r="M8" t="s">
        <v>249</v>
      </c>
      <c r="N8" t="s">
        <v>33</v>
      </c>
      <c r="P8" t="s">
        <v>250</v>
      </c>
      <c r="R8" t="s">
        <v>251</v>
      </c>
      <c r="S8" t="s">
        <v>252</v>
      </c>
      <c r="V8" t="s">
        <v>253</v>
      </c>
      <c r="W8" s="1">
        <v>45894</v>
      </c>
      <c r="X8" s="1">
        <v>45896</v>
      </c>
      <c r="Y8" s="1">
        <v>45931</v>
      </c>
      <c r="Z8" s="1">
        <v>46295</v>
      </c>
      <c r="AA8" s="17">
        <v>191844</v>
      </c>
      <c r="AB8">
        <v>0</v>
      </c>
      <c r="AC8" s="17">
        <v>191844</v>
      </c>
      <c r="AD8" s="17">
        <v>191844</v>
      </c>
      <c r="AE8">
        <v>0</v>
      </c>
      <c r="AF8" s="17">
        <v>191844</v>
      </c>
      <c r="AH8" s="1">
        <v>45894</v>
      </c>
    </row>
    <row r="9" spans="1:34" x14ac:dyDescent="0.35">
      <c r="A9" t="s">
        <v>27</v>
      </c>
      <c r="B9" t="s">
        <v>52</v>
      </c>
      <c r="C9" t="s">
        <v>65</v>
      </c>
      <c r="D9" t="s">
        <v>254</v>
      </c>
      <c r="E9">
        <v>26020060</v>
      </c>
      <c r="G9" t="s">
        <v>255</v>
      </c>
      <c r="H9" t="s">
        <v>29</v>
      </c>
      <c r="I9" t="s">
        <v>30</v>
      </c>
      <c r="J9" t="s">
        <v>55</v>
      </c>
      <c r="K9" t="s">
        <v>129</v>
      </c>
      <c r="L9" t="s">
        <v>33</v>
      </c>
      <c r="M9" t="s">
        <v>256</v>
      </c>
      <c r="N9" t="s">
        <v>51</v>
      </c>
      <c r="P9" t="s">
        <v>257</v>
      </c>
      <c r="R9" t="s">
        <v>258</v>
      </c>
      <c r="W9" s="1">
        <v>45891</v>
      </c>
      <c r="X9" s="1">
        <v>45896</v>
      </c>
      <c r="Y9" s="1">
        <v>45931</v>
      </c>
      <c r="Z9" s="1">
        <v>46234</v>
      </c>
      <c r="AA9" s="17">
        <v>21850</v>
      </c>
      <c r="AB9">
        <v>0</v>
      </c>
      <c r="AC9" s="17">
        <v>21850</v>
      </c>
      <c r="AD9" s="17">
        <v>43905</v>
      </c>
      <c r="AE9">
        <v>0</v>
      </c>
      <c r="AF9" s="17">
        <v>43905</v>
      </c>
      <c r="AH9" s="1">
        <v>45891</v>
      </c>
    </row>
    <row r="10" spans="1:34" x14ac:dyDescent="0.35">
      <c r="A10" t="s">
        <v>27</v>
      </c>
      <c r="B10" t="s">
        <v>259</v>
      </c>
      <c r="C10" t="s">
        <v>52</v>
      </c>
      <c r="D10" t="s">
        <v>65</v>
      </c>
      <c r="E10">
        <v>26020064</v>
      </c>
      <c r="G10" t="s">
        <v>260</v>
      </c>
      <c r="H10" t="s">
        <v>29</v>
      </c>
      <c r="I10" t="s">
        <v>30</v>
      </c>
      <c r="J10" t="s">
        <v>99</v>
      </c>
      <c r="M10" t="s">
        <v>34</v>
      </c>
      <c r="N10" t="s">
        <v>33</v>
      </c>
      <c r="O10">
        <v>2549973</v>
      </c>
      <c r="P10" t="s">
        <v>261</v>
      </c>
      <c r="V10" t="s">
        <v>262</v>
      </c>
      <c r="X10" s="1">
        <v>45898</v>
      </c>
      <c r="Y10" s="1">
        <v>46082</v>
      </c>
      <c r="Z10" s="1">
        <v>46446</v>
      </c>
      <c r="AA10" s="17">
        <v>224919</v>
      </c>
      <c r="AB10" s="17">
        <v>98222</v>
      </c>
      <c r="AC10" s="17">
        <v>323141</v>
      </c>
      <c r="AD10" s="17">
        <v>766435</v>
      </c>
      <c r="AE10" s="17">
        <v>346500</v>
      </c>
      <c r="AF10" s="17">
        <v>1112935</v>
      </c>
      <c r="AG10" t="s">
        <v>95</v>
      </c>
      <c r="AH10" s="1">
        <v>45898</v>
      </c>
    </row>
    <row r="11" spans="1:34" x14ac:dyDescent="0.35">
      <c r="A11" t="s">
        <v>27</v>
      </c>
      <c r="B11" t="s">
        <v>53</v>
      </c>
      <c r="C11" t="s">
        <v>28</v>
      </c>
      <c r="D11" t="s">
        <v>100</v>
      </c>
      <c r="E11">
        <v>26020033</v>
      </c>
      <c r="G11" t="s">
        <v>263</v>
      </c>
      <c r="H11" t="s">
        <v>29</v>
      </c>
      <c r="I11" t="s">
        <v>30</v>
      </c>
      <c r="J11" t="s">
        <v>99</v>
      </c>
      <c r="M11" t="s">
        <v>264</v>
      </c>
      <c r="N11" t="s">
        <v>51</v>
      </c>
      <c r="P11" t="s">
        <v>265</v>
      </c>
      <c r="R11" t="s">
        <v>266</v>
      </c>
      <c r="V11" t="s">
        <v>267</v>
      </c>
      <c r="X11" s="1">
        <v>45873</v>
      </c>
      <c r="Y11" s="1">
        <v>45839</v>
      </c>
      <c r="Z11" s="1">
        <v>46022</v>
      </c>
      <c r="AA11" s="17">
        <v>2000</v>
      </c>
      <c r="AB11">
        <v>0</v>
      </c>
      <c r="AC11" s="17">
        <v>2000</v>
      </c>
      <c r="AD11" s="17">
        <v>2000</v>
      </c>
      <c r="AE11">
        <v>0</v>
      </c>
      <c r="AF11" s="17">
        <v>2000</v>
      </c>
      <c r="AG11" t="s">
        <v>57</v>
      </c>
      <c r="AH11" s="1">
        <v>45873</v>
      </c>
    </row>
    <row r="12" spans="1:34" x14ac:dyDescent="0.35">
      <c r="A12" t="s">
        <v>27</v>
      </c>
      <c r="B12" t="s">
        <v>53</v>
      </c>
      <c r="C12" t="s">
        <v>28</v>
      </c>
      <c r="D12" t="s">
        <v>100</v>
      </c>
      <c r="E12">
        <v>26020051</v>
      </c>
      <c r="G12" t="s">
        <v>263</v>
      </c>
      <c r="H12" t="s">
        <v>29</v>
      </c>
      <c r="I12" t="s">
        <v>30</v>
      </c>
      <c r="J12" t="s">
        <v>99</v>
      </c>
      <c r="M12" t="s">
        <v>264</v>
      </c>
      <c r="N12" t="s">
        <v>51</v>
      </c>
      <c r="P12" t="s">
        <v>265</v>
      </c>
      <c r="R12" t="s">
        <v>266</v>
      </c>
      <c r="V12" t="s">
        <v>267</v>
      </c>
      <c r="W12" s="1">
        <v>45884</v>
      </c>
      <c r="X12" s="1">
        <v>45884</v>
      </c>
      <c r="Y12" s="1">
        <v>45931</v>
      </c>
      <c r="Z12" s="1">
        <v>46295</v>
      </c>
      <c r="AA12" s="17">
        <v>39963</v>
      </c>
      <c r="AB12">
        <v>0</v>
      </c>
      <c r="AC12" s="17">
        <v>39963</v>
      </c>
      <c r="AD12" s="17">
        <v>39963</v>
      </c>
      <c r="AE12">
        <v>0</v>
      </c>
      <c r="AF12" s="17">
        <v>39963</v>
      </c>
      <c r="AG12" t="s">
        <v>268</v>
      </c>
      <c r="AH12" s="1">
        <v>45884</v>
      </c>
    </row>
    <row r="13" spans="1:34" x14ac:dyDescent="0.35">
      <c r="A13" t="s">
        <v>27</v>
      </c>
      <c r="B13" t="s">
        <v>53</v>
      </c>
      <c r="C13" t="s">
        <v>28</v>
      </c>
      <c r="D13" t="s">
        <v>88</v>
      </c>
      <c r="E13">
        <v>26020049</v>
      </c>
      <c r="G13" t="s">
        <v>269</v>
      </c>
      <c r="H13" t="s">
        <v>29</v>
      </c>
      <c r="I13" t="s">
        <v>30</v>
      </c>
      <c r="J13" t="s">
        <v>99</v>
      </c>
      <c r="M13" t="s">
        <v>264</v>
      </c>
      <c r="N13" t="s">
        <v>51</v>
      </c>
      <c r="P13" t="s">
        <v>151</v>
      </c>
      <c r="W13" s="1">
        <v>45884</v>
      </c>
      <c r="X13" s="1">
        <v>45884</v>
      </c>
      <c r="Y13" s="1">
        <v>45901</v>
      </c>
      <c r="Z13" s="1">
        <v>46265</v>
      </c>
      <c r="AA13" s="17">
        <v>40000</v>
      </c>
      <c r="AB13">
        <v>0</v>
      </c>
      <c r="AC13" s="17">
        <v>40000</v>
      </c>
      <c r="AD13" s="17">
        <v>40000</v>
      </c>
      <c r="AE13">
        <v>0</v>
      </c>
      <c r="AF13" s="17">
        <v>40000</v>
      </c>
      <c r="AG13" t="s">
        <v>270</v>
      </c>
      <c r="AH13" s="1">
        <v>45884</v>
      </c>
    </row>
    <row r="14" spans="1:34" x14ac:dyDescent="0.35">
      <c r="A14" t="s">
        <v>27</v>
      </c>
      <c r="B14" t="s">
        <v>53</v>
      </c>
      <c r="C14" t="s">
        <v>28</v>
      </c>
      <c r="D14" t="s">
        <v>131</v>
      </c>
      <c r="E14">
        <v>26020032</v>
      </c>
      <c r="G14" t="s">
        <v>271</v>
      </c>
      <c r="H14" t="s">
        <v>29</v>
      </c>
      <c r="I14" t="s">
        <v>30</v>
      </c>
      <c r="J14" t="s">
        <v>99</v>
      </c>
      <c r="M14" t="s">
        <v>272</v>
      </c>
      <c r="N14" t="s">
        <v>51</v>
      </c>
      <c r="P14" t="s">
        <v>273</v>
      </c>
      <c r="Q14" t="s">
        <v>274</v>
      </c>
      <c r="W14" s="1">
        <v>45872</v>
      </c>
      <c r="X14" s="1">
        <v>45873</v>
      </c>
      <c r="Y14" s="1">
        <v>46023</v>
      </c>
      <c r="Z14" s="1">
        <v>46387</v>
      </c>
      <c r="AA14" s="17">
        <v>36219</v>
      </c>
      <c r="AB14" s="17">
        <v>1811</v>
      </c>
      <c r="AC14" s="17">
        <v>38030</v>
      </c>
      <c r="AD14" s="17">
        <v>47342</v>
      </c>
      <c r="AE14" s="17">
        <v>2367</v>
      </c>
      <c r="AF14" s="17">
        <v>49709</v>
      </c>
      <c r="AG14" t="s">
        <v>275</v>
      </c>
      <c r="AH14" s="1">
        <v>45872</v>
      </c>
    </row>
    <row r="15" spans="1:34" x14ac:dyDescent="0.35">
      <c r="A15" t="s">
        <v>27</v>
      </c>
      <c r="B15" t="s">
        <v>53</v>
      </c>
      <c r="C15" t="s">
        <v>28</v>
      </c>
      <c r="D15" t="s">
        <v>131</v>
      </c>
      <c r="E15">
        <v>26020035</v>
      </c>
      <c r="G15" t="s">
        <v>276</v>
      </c>
      <c r="H15" t="s">
        <v>29</v>
      </c>
      <c r="I15" t="s">
        <v>30</v>
      </c>
      <c r="J15" t="s">
        <v>99</v>
      </c>
      <c r="M15" t="s">
        <v>272</v>
      </c>
      <c r="N15" t="s">
        <v>51</v>
      </c>
      <c r="P15" t="s">
        <v>132</v>
      </c>
      <c r="Q15" t="s">
        <v>277</v>
      </c>
      <c r="S15" t="s">
        <v>169</v>
      </c>
      <c r="W15" s="1">
        <v>45872</v>
      </c>
      <c r="X15" s="1">
        <v>45875</v>
      </c>
      <c r="Y15" s="1">
        <v>46023</v>
      </c>
      <c r="Z15" s="1">
        <v>46387</v>
      </c>
      <c r="AA15" s="17">
        <v>37105</v>
      </c>
      <c r="AB15" s="17">
        <v>1855</v>
      </c>
      <c r="AC15" s="17">
        <v>38960</v>
      </c>
      <c r="AD15" s="17">
        <v>47579</v>
      </c>
      <c r="AE15" s="17">
        <v>2379</v>
      </c>
      <c r="AF15" s="17">
        <v>49958</v>
      </c>
      <c r="AG15" t="s">
        <v>275</v>
      </c>
      <c r="AH15" s="1">
        <v>45872</v>
      </c>
    </row>
    <row r="16" spans="1:34" x14ac:dyDescent="0.35">
      <c r="A16" t="s">
        <v>27</v>
      </c>
      <c r="B16" t="s">
        <v>53</v>
      </c>
      <c r="C16" t="s">
        <v>28</v>
      </c>
      <c r="D16" t="s">
        <v>131</v>
      </c>
      <c r="E16">
        <v>26020065</v>
      </c>
      <c r="G16" t="s">
        <v>278</v>
      </c>
      <c r="H16" t="s">
        <v>29</v>
      </c>
      <c r="I16" t="s">
        <v>30</v>
      </c>
      <c r="J16" t="s">
        <v>99</v>
      </c>
      <c r="M16" t="s">
        <v>129</v>
      </c>
      <c r="N16" t="s">
        <v>33</v>
      </c>
      <c r="P16" t="s">
        <v>132</v>
      </c>
      <c r="R16" t="s">
        <v>159</v>
      </c>
      <c r="S16" t="s">
        <v>169</v>
      </c>
      <c r="V16" t="s">
        <v>279</v>
      </c>
      <c r="W16" s="1">
        <v>45898</v>
      </c>
      <c r="X16" s="1">
        <v>45898</v>
      </c>
      <c r="Y16" s="1">
        <v>46054</v>
      </c>
      <c r="Z16" s="1">
        <v>46418</v>
      </c>
      <c r="AA16" s="17">
        <v>135704</v>
      </c>
      <c r="AB16" s="17">
        <v>63877</v>
      </c>
      <c r="AC16" s="17">
        <v>199581</v>
      </c>
      <c r="AD16" s="17">
        <v>407051</v>
      </c>
      <c r="AE16" s="17">
        <v>191600</v>
      </c>
      <c r="AF16" s="17">
        <v>598651</v>
      </c>
      <c r="AG16" t="s">
        <v>275</v>
      </c>
      <c r="AH16" s="1">
        <v>45898</v>
      </c>
    </row>
    <row r="17" spans="1:34" x14ac:dyDescent="0.35">
      <c r="A17" t="s">
        <v>27</v>
      </c>
      <c r="B17" t="s">
        <v>53</v>
      </c>
      <c r="C17" t="s">
        <v>280</v>
      </c>
      <c r="D17" t="s">
        <v>281</v>
      </c>
      <c r="E17">
        <v>26020047</v>
      </c>
      <c r="G17" t="s">
        <v>282</v>
      </c>
      <c r="H17" t="s">
        <v>29</v>
      </c>
      <c r="I17" t="s">
        <v>30</v>
      </c>
      <c r="J17" t="s">
        <v>99</v>
      </c>
      <c r="M17" t="s">
        <v>283</v>
      </c>
      <c r="N17" t="s">
        <v>41</v>
      </c>
      <c r="P17" t="s">
        <v>284</v>
      </c>
      <c r="V17" t="s">
        <v>285</v>
      </c>
      <c r="X17" s="1">
        <v>45883</v>
      </c>
      <c r="Y17" s="1">
        <v>45870</v>
      </c>
      <c r="Z17" s="1">
        <v>46234</v>
      </c>
      <c r="AA17" s="17">
        <v>42764</v>
      </c>
      <c r="AB17">
        <v>0</v>
      </c>
      <c r="AC17" s="17">
        <v>42764</v>
      </c>
      <c r="AD17" s="17">
        <v>42764</v>
      </c>
      <c r="AE17">
        <v>0</v>
      </c>
      <c r="AF17" s="17">
        <v>42764</v>
      </c>
      <c r="AG17" t="s">
        <v>95</v>
      </c>
      <c r="AH17" s="1">
        <v>45883</v>
      </c>
    </row>
    <row r="18" spans="1:34" x14ac:dyDescent="0.35">
      <c r="A18" t="s">
        <v>27</v>
      </c>
      <c r="B18" t="s">
        <v>53</v>
      </c>
      <c r="C18" t="s">
        <v>38</v>
      </c>
      <c r="D18" t="s">
        <v>40</v>
      </c>
      <c r="E18">
        <v>26020053</v>
      </c>
      <c r="G18" t="s">
        <v>286</v>
      </c>
      <c r="H18" t="s">
        <v>29</v>
      </c>
      <c r="I18" t="s">
        <v>30</v>
      </c>
      <c r="J18" t="s">
        <v>99</v>
      </c>
      <c r="M18" t="s">
        <v>32</v>
      </c>
      <c r="N18" t="s">
        <v>33</v>
      </c>
      <c r="P18" t="s">
        <v>146</v>
      </c>
      <c r="W18" s="1">
        <v>45888</v>
      </c>
      <c r="X18" s="1">
        <v>45888</v>
      </c>
      <c r="Y18" s="1">
        <v>46266</v>
      </c>
      <c r="Z18" s="1">
        <v>46630</v>
      </c>
      <c r="AA18" s="17">
        <v>321453</v>
      </c>
      <c r="AB18" s="17">
        <v>127505</v>
      </c>
      <c r="AC18" s="17">
        <v>448958</v>
      </c>
      <c r="AD18" s="17">
        <v>1559150</v>
      </c>
      <c r="AE18" s="17">
        <v>701873</v>
      </c>
      <c r="AF18" s="17">
        <v>2261023</v>
      </c>
      <c r="AG18" t="s">
        <v>287</v>
      </c>
      <c r="AH18" s="1">
        <v>45888</v>
      </c>
    </row>
    <row r="19" spans="1:34" x14ac:dyDescent="0.35">
      <c r="A19" t="s">
        <v>27</v>
      </c>
      <c r="B19" t="s">
        <v>53</v>
      </c>
      <c r="C19" t="s">
        <v>38</v>
      </c>
      <c r="D19" t="s">
        <v>89</v>
      </c>
      <c r="E19">
        <v>26020061</v>
      </c>
      <c r="G19" t="s">
        <v>288</v>
      </c>
      <c r="H19" t="s">
        <v>29</v>
      </c>
      <c r="I19" t="s">
        <v>30</v>
      </c>
      <c r="J19" t="s">
        <v>99</v>
      </c>
      <c r="M19" t="s">
        <v>34</v>
      </c>
      <c r="N19" t="s">
        <v>33</v>
      </c>
      <c r="O19">
        <v>2549270</v>
      </c>
      <c r="P19" t="s">
        <v>289</v>
      </c>
      <c r="V19" t="s">
        <v>290</v>
      </c>
      <c r="W19" s="1">
        <v>45894</v>
      </c>
      <c r="X19" s="1">
        <v>45896</v>
      </c>
      <c r="Y19" s="1">
        <v>46204</v>
      </c>
      <c r="Z19" s="1">
        <v>46568</v>
      </c>
      <c r="AA19" s="17">
        <v>33670</v>
      </c>
      <c r="AB19" s="17">
        <v>16330</v>
      </c>
      <c r="AC19" s="17">
        <v>50000</v>
      </c>
      <c r="AD19" s="17">
        <v>101010</v>
      </c>
      <c r="AE19" s="17">
        <v>48990</v>
      </c>
      <c r="AF19" s="17">
        <v>150000</v>
      </c>
      <c r="AG19" t="s">
        <v>287</v>
      </c>
      <c r="AH19" s="1">
        <v>45894</v>
      </c>
    </row>
    <row r="20" spans="1:34" x14ac:dyDescent="0.35">
      <c r="A20" t="s">
        <v>27</v>
      </c>
      <c r="B20" t="s">
        <v>53</v>
      </c>
      <c r="C20" t="s">
        <v>38</v>
      </c>
      <c r="D20" t="s">
        <v>89</v>
      </c>
      <c r="E20">
        <v>26020062</v>
      </c>
      <c r="G20" t="s">
        <v>291</v>
      </c>
      <c r="H20" t="s">
        <v>29</v>
      </c>
      <c r="I20" t="s">
        <v>30</v>
      </c>
      <c r="J20" t="s">
        <v>99</v>
      </c>
      <c r="M20" t="s">
        <v>34</v>
      </c>
      <c r="N20" t="s">
        <v>33</v>
      </c>
      <c r="O20">
        <v>2549461</v>
      </c>
      <c r="P20" t="s">
        <v>289</v>
      </c>
      <c r="V20" t="s">
        <v>290</v>
      </c>
      <c r="W20" s="1">
        <v>45894</v>
      </c>
      <c r="X20" s="1">
        <v>45896</v>
      </c>
      <c r="Y20" s="1">
        <v>46143</v>
      </c>
      <c r="Z20" s="1">
        <v>46507</v>
      </c>
      <c r="AA20" s="17">
        <v>69040</v>
      </c>
      <c r="AB20" s="17">
        <v>33484</v>
      </c>
      <c r="AC20" s="17">
        <v>102524</v>
      </c>
      <c r="AD20" s="17">
        <v>235691</v>
      </c>
      <c r="AE20" s="17">
        <v>114309</v>
      </c>
      <c r="AF20" s="17">
        <v>350000</v>
      </c>
      <c r="AG20" t="s">
        <v>287</v>
      </c>
      <c r="AH20" s="1">
        <v>45894</v>
      </c>
    </row>
    <row r="21" spans="1:34" x14ac:dyDescent="0.35">
      <c r="A21" t="s">
        <v>27</v>
      </c>
      <c r="B21" t="s">
        <v>53</v>
      </c>
      <c r="C21" t="s">
        <v>44</v>
      </c>
      <c r="D21" t="s">
        <v>61</v>
      </c>
      <c r="E21">
        <v>26020037</v>
      </c>
      <c r="G21" t="s">
        <v>292</v>
      </c>
      <c r="H21" t="s">
        <v>29</v>
      </c>
      <c r="I21" t="s">
        <v>30</v>
      </c>
      <c r="J21" t="s">
        <v>99</v>
      </c>
      <c r="K21" t="s">
        <v>56</v>
      </c>
      <c r="L21" t="s">
        <v>46</v>
      </c>
      <c r="M21" t="s">
        <v>293</v>
      </c>
      <c r="N21" t="s">
        <v>31</v>
      </c>
      <c r="P21" t="s">
        <v>157</v>
      </c>
      <c r="X21" s="1">
        <v>45880</v>
      </c>
      <c r="Y21" s="1">
        <v>45884</v>
      </c>
      <c r="Z21" s="1">
        <v>46022</v>
      </c>
      <c r="AA21" s="17">
        <v>53303</v>
      </c>
      <c r="AB21" s="17">
        <v>25852</v>
      </c>
      <c r="AC21" s="17">
        <v>79155</v>
      </c>
      <c r="AD21" s="17">
        <v>53303</v>
      </c>
      <c r="AE21" s="17">
        <v>25852</v>
      </c>
      <c r="AF21" s="17">
        <v>79155</v>
      </c>
      <c r="AG21" t="s">
        <v>95</v>
      </c>
      <c r="AH21" s="1">
        <v>45875</v>
      </c>
    </row>
    <row r="22" spans="1:34" x14ac:dyDescent="0.35">
      <c r="A22" t="s">
        <v>27</v>
      </c>
      <c r="B22" t="s">
        <v>53</v>
      </c>
      <c r="C22" t="s">
        <v>294</v>
      </c>
      <c r="D22" t="s">
        <v>295</v>
      </c>
      <c r="E22">
        <v>26020052</v>
      </c>
      <c r="G22" t="s">
        <v>296</v>
      </c>
      <c r="H22" t="s">
        <v>29</v>
      </c>
      <c r="I22" t="s">
        <v>30</v>
      </c>
      <c r="J22" t="s">
        <v>55</v>
      </c>
      <c r="M22" t="s">
        <v>297</v>
      </c>
      <c r="N22" t="s">
        <v>298</v>
      </c>
      <c r="P22" t="s">
        <v>299</v>
      </c>
      <c r="X22" s="1">
        <v>45887</v>
      </c>
      <c r="Y22" s="1">
        <v>45870</v>
      </c>
      <c r="Z22" s="1">
        <v>46234</v>
      </c>
      <c r="AA22" s="17">
        <v>10000</v>
      </c>
      <c r="AB22">
        <v>0</v>
      </c>
      <c r="AC22" s="17">
        <v>10000</v>
      </c>
      <c r="AD22" s="17">
        <v>10000</v>
      </c>
      <c r="AE22">
        <v>0</v>
      </c>
      <c r="AF22" s="17">
        <v>10000</v>
      </c>
      <c r="AH22" s="1">
        <v>45887</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BF03-30D9-498F-ADA1-323D12CB2017}">
  <dimension ref="A1:AH46"/>
  <sheetViews>
    <sheetView topLeftCell="U12" workbookViewId="0">
      <selection activeCell="AF2" sqref="AF2:AF46"/>
    </sheetView>
  </sheetViews>
  <sheetFormatPr defaultRowHeight="14.5" x14ac:dyDescent="0.35"/>
  <cols>
    <col min="1" max="1" width="9.81640625" bestFit="1" customWidth="1"/>
    <col min="2" max="2" width="46.08984375" bestFit="1" customWidth="1"/>
    <col min="3" max="3" width="54" bestFit="1" customWidth="1"/>
    <col min="4" max="4" width="49.453125" bestFit="1" customWidth="1"/>
    <col min="5" max="5" width="15.81640625" bestFit="1" customWidth="1"/>
    <col min="6" max="6" width="19.453125" bestFit="1" customWidth="1"/>
    <col min="7" max="7" width="157.90625" bestFit="1" customWidth="1"/>
    <col min="8" max="8" width="12.90625" bestFit="1" customWidth="1"/>
    <col min="9" max="9" width="14" bestFit="1" customWidth="1"/>
    <col min="10" max="10" width="24" bestFit="1" customWidth="1"/>
    <col min="11" max="11" width="36.90625" bestFit="1" customWidth="1"/>
    <col min="12" max="12" width="25.453125" bestFit="1" customWidth="1"/>
    <col min="13" max="13" width="59.81640625" bestFit="1" customWidth="1"/>
    <col min="14" max="14" width="27.1796875" bestFit="1" customWidth="1"/>
    <col min="15" max="15" width="23.1796875" bestFit="1" customWidth="1"/>
    <col min="16" max="16" width="41.1796875" bestFit="1" customWidth="1"/>
    <col min="17" max="17" width="28.90625" bestFit="1" customWidth="1"/>
    <col min="18" max="18" width="39.90625" bestFit="1" customWidth="1"/>
    <col min="19" max="19" width="150.36328125" bestFit="1" customWidth="1"/>
    <col min="20" max="20" width="20.1796875" bestFit="1" customWidth="1"/>
    <col min="21" max="21" width="17.54296875" bestFit="1" customWidth="1"/>
    <col min="22" max="22" width="44.81640625" bestFit="1" customWidth="1"/>
    <col min="23" max="23" width="13.08984375" bestFit="1" customWidth="1"/>
    <col min="24" max="24" width="10.90625" bestFit="1" customWidth="1"/>
    <col min="25" max="25" width="27.54296875" bestFit="1" customWidth="1"/>
    <col min="26" max="26" width="26.81640625" bestFit="1" customWidth="1"/>
    <col min="27" max="27" width="15.54296875" bestFit="1" customWidth="1"/>
    <col min="28" max="28" width="17.1796875" bestFit="1" customWidth="1"/>
    <col min="29" max="29" width="9.90625" bestFit="1" customWidth="1"/>
    <col min="30" max="30" width="14.81640625" bestFit="1" customWidth="1"/>
    <col min="31" max="31" width="16.453125" bestFit="1" customWidth="1"/>
    <col min="32" max="32" width="9.1796875" bestFit="1" customWidth="1"/>
    <col min="33" max="33" width="9" bestFit="1" customWidth="1"/>
    <col min="34" max="34" width="14.1796875" bestFit="1" customWidth="1"/>
  </cols>
  <sheetData>
    <row r="1" spans="1:34"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108</v>
      </c>
      <c r="AB1" t="s">
        <v>109</v>
      </c>
      <c r="AC1" t="s">
        <v>110</v>
      </c>
      <c r="AD1" t="s">
        <v>111</v>
      </c>
      <c r="AE1" t="s">
        <v>112</v>
      </c>
      <c r="AF1" t="s">
        <v>113</v>
      </c>
      <c r="AG1" t="s">
        <v>26</v>
      </c>
      <c r="AH1" t="s">
        <v>225</v>
      </c>
    </row>
    <row r="2" spans="1:34" x14ac:dyDescent="0.35">
      <c r="A2" t="s">
        <v>27</v>
      </c>
      <c r="B2" t="s">
        <v>49</v>
      </c>
      <c r="C2" t="s">
        <v>50</v>
      </c>
      <c r="D2" t="s">
        <v>104</v>
      </c>
      <c r="E2">
        <v>26030077</v>
      </c>
      <c r="G2" t="s">
        <v>311</v>
      </c>
      <c r="H2" t="s">
        <v>29</v>
      </c>
      <c r="I2" t="s">
        <v>30</v>
      </c>
      <c r="J2" t="s">
        <v>99</v>
      </c>
      <c r="M2" t="s">
        <v>312</v>
      </c>
      <c r="N2" t="s">
        <v>51</v>
      </c>
      <c r="P2" t="s">
        <v>230</v>
      </c>
      <c r="R2" t="s">
        <v>231</v>
      </c>
      <c r="V2" t="s">
        <v>313</v>
      </c>
      <c r="W2" s="1">
        <v>45904</v>
      </c>
      <c r="X2" s="1">
        <v>45911</v>
      </c>
      <c r="Y2" s="1">
        <v>46023</v>
      </c>
      <c r="Z2" s="1">
        <v>46387</v>
      </c>
      <c r="AA2" s="17">
        <v>78320</v>
      </c>
      <c r="AB2">
        <v>0</v>
      </c>
      <c r="AC2" s="17">
        <v>78320</v>
      </c>
      <c r="AD2" s="17">
        <v>159160</v>
      </c>
      <c r="AE2" s="17">
        <v>0</v>
      </c>
      <c r="AF2" s="17">
        <v>159160</v>
      </c>
      <c r="AG2" t="s">
        <v>57</v>
      </c>
      <c r="AH2" s="1">
        <v>45904</v>
      </c>
    </row>
    <row r="3" spans="1:34" x14ac:dyDescent="0.35">
      <c r="A3" t="s">
        <v>27</v>
      </c>
      <c r="B3" t="s">
        <v>49</v>
      </c>
      <c r="C3" t="s">
        <v>50</v>
      </c>
      <c r="D3" t="s">
        <v>104</v>
      </c>
      <c r="E3">
        <v>26030078</v>
      </c>
      <c r="G3" t="s">
        <v>314</v>
      </c>
      <c r="H3" t="s">
        <v>29</v>
      </c>
      <c r="I3" t="s">
        <v>30</v>
      </c>
      <c r="J3" t="s">
        <v>99</v>
      </c>
      <c r="M3" t="s">
        <v>312</v>
      </c>
      <c r="N3" t="s">
        <v>51</v>
      </c>
      <c r="P3" t="s">
        <v>230</v>
      </c>
      <c r="R3" t="s">
        <v>315</v>
      </c>
      <c r="V3" t="s">
        <v>316</v>
      </c>
      <c r="W3" s="1">
        <v>45903</v>
      </c>
      <c r="X3" s="1">
        <v>45911</v>
      </c>
      <c r="Y3" s="1">
        <v>46023</v>
      </c>
      <c r="Z3" s="1">
        <v>46387</v>
      </c>
      <c r="AA3" s="17">
        <v>35338</v>
      </c>
      <c r="AB3">
        <v>0</v>
      </c>
      <c r="AC3" s="17">
        <v>35338</v>
      </c>
      <c r="AD3" s="17">
        <v>70676</v>
      </c>
      <c r="AE3">
        <v>0</v>
      </c>
      <c r="AF3" s="17">
        <v>70676</v>
      </c>
      <c r="AG3" t="s">
        <v>57</v>
      </c>
      <c r="AH3" s="1">
        <v>45903</v>
      </c>
    </row>
    <row r="4" spans="1:34" x14ac:dyDescent="0.35">
      <c r="A4" t="s">
        <v>27</v>
      </c>
      <c r="B4" t="s">
        <v>49</v>
      </c>
      <c r="C4" t="s">
        <v>50</v>
      </c>
      <c r="D4" t="s">
        <v>104</v>
      </c>
      <c r="E4">
        <v>26030107</v>
      </c>
      <c r="G4" t="s">
        <v>317</v>
      </c>
      <c r="H4" t="s">
        <v>29</v>
      </c>
      <c r="I4" t="s">
        <v>30</v>
      </c>
      <c r="J4" t="s">
        <v>99</v>
      </c>
      <c r="M4" t="s">
        <v>34</v>
      </c>
      <c r="N4" t="s">
        <v>33</v>
      </c>
      <c r="P4" t="s">
        <v>318</v>
      </c>
      <c r="W4" s="1">
        <v>45932</v>
      </c>
      <c r="X4" s="1">
        <v>45928</v>
      </c>
      <c r="Y4" s="1">
        <v>46113</v>
      </c>
      <c r="Z4" s="1">
        <v>46477</v>
      </c>
      <c r="AA4" s="17">
        <v>24131</v>
      </c>
      <c r="AB4" s="17">
        <v>11704</v>
      </c>
      <c r="AC4" s="17">
        <v>35835</v>
      </c>
      <c r="AD4" s="17">
        <v>128210</v>
      </c>
      <c r="AE4" s="17">
        <v>62183</v>
      </c>
      <c r="AF4" s="17">
        <v>190393</v>
      </c>
      <c r="AG4" t="s">
        <v>57</v>
      </c>
      <c r="AH4" s="1">
        <v>45924</v>
      </c>
    </row>
    <row r="5" spans="1:34" x14ac:dyDescent="0.35">
      <c r="A5" t="s">
        <v>27</v>
      </c>
      <c r="B5" t="s">
        <v>49</v>
      </c>
      <c r="C5" t="s">
        <v>50</v>
      </c>
      <c r="D5" t="s">
        <v>104</v>
      </c>
      <c r="E5">
        <v>26030119</v>
      </c>
      <c r="G5" t="s">
        <v>319</v>
      </c>
      <c r="H5" t="s">
        <v>29</v>
      </c>
      <c r="I5" t="s">
        <v>30</v>
      </c>
      <c r="J5" t="s">
        <v>99</v>
      </c>
      <c r="M5" t="s">
        <v>32</v>
      </c>
      <c r="N5" t="s">
        <v>33</v>
      </c>
      <c r="O5">
        <v>5194078</v>
      </c>
      <c r="P5" t="s">
        <v>320</v>
      </c>
      <c r="S5" t="s">
        <v>321</v>
      </c>
      <c r="V5" t="s">
        <v>322</v>
      </c>
      <c r="W5" s="1">
        <v>45936</v>
      </c>
      <c r="X5" s="1">
        <v>45929</v>
      </c>
      <c r="Y5" s="1">
        <v>46204</v>
      </c>
      <c r="Z5" s="1">
        <v>46568</v>
      </c>
      <c r="AA5" s="17">
        <v>250000</v>
      </c>
      <c r="AB5" s="17">
        <v>121250</v>
      </c>
      <c r="AC5" s="17">
        <v>371250</v>
      </c>
      <c r="AD5" s="17">
        <v>1250000</v>
      </c>
      <c r="AE5" s="17">
        <v>606250</v>
      </c>
      <c r="AF5" s="17">
        <v>1856250</v>
      </c>
      <c r="AG5" t="s">
        <v>57</v>
      </c>
      <c r="AH5" s="1">
        <v>45929</v>
      </c>
    </row>
    <row r="6" spans="1:34" x14ac:dyDescent="0.35">
      <c r="A6" t="s">
        <v>27</v>
      </c>
      <c r="B6" t="s">
        <v>52</v>
      </c>
      <c r="C6" t="s">
        <v>65</v>
      </c>
      <c r="D6" t="s">
        <v>66</v>
      </c>
      <c r="E6">
        <v>26030073</v>
      </c>
      <c r="G6" t="s">
        <v>323</v>
      </c>
      <c r="H6" t="s">
        <v>29</v>
      </c>
      <c r="I6" t="s">
        <v>30</v>
      </c>
      <c r="J6" t="s">
        <v>99</v>
      </c>
      <c r="K6" t="s">
        <v>324</v>
      </c>
      <c r="L6" t="s">
        <v>33</v>
      </c>
      <c r="M6" t="s">
        <v>245</v>
      </c>
      <c r="N6" t="s">
        <v>46</v>
      </c>
      <c r="P6" t="s">
        <v>246</v>
      </c>
      <c r="R6" t="s">
        <v>247</v>
      </c>
      <c r="X6" s="1">
        <v>45908</v>
      </c>
      <c r="Y6" s="1">
        <v>45931</v>
      </c>
      <c r="Z6" s="1">
        <v>46295</v>
      </c>
      <c r="AA6" s="17">
        <v>346828</v>
      </c>
      <c r="AB6" s="17">
        <v>17341</v>
      </c>
      <c r="AC6" s="17">
        <v>364169</v>
      </c>
      <c r="AD6" s="17">
        <v>346828</v>
      </c>
      <c r="AE6" s="17">
        <v>17341</v>
      </c>
      <c r="AF6" s="17">
        <v>364169</v>
      </c>
      <c r="AG6" t="s">
        <v>35</v>
      </c>
      <c r="AH6" s="1">
        <v>45905</v>
      </c>
    </row>
    <row r="7" spans="1:34" x14ac:dyDescent="0.35">
      <c r="A7" t="s">
        <v>27</v>
      </c>
      <c r="B7" t="s">
        <v>52</v>
      </c>
      <c r="C7" t="s">
        <v>65</v>
      </c>
      <c r="D7" t="s">
        <v>66</v>
      </c>
      <c r="E7">
        <v>26030094</v>
      </c>
      <c r="G7" t="s">
        <v>325</v>
      </c>
      <c r="H7" t="s">
        <v>29</v>
      </c>
      <c r="I7" t="s">
        <v>145</v>
      </c>
      <c r="J7" t="s">
        <v>99</v>
      </c>
      <c r="K7" t="s">
        <v>326</v>
      </c>
      <c r="L7" t="s">
        <v>33</v>
      </c>
      <c r="M7" t="s">
        <v>327</v>
      </c>
      <c r="N7" t="s">
        <v>41</v>
      </c>
      <c r="P7" t="s">
        <v>246</v>
      </c>
      <c r="Q7" t="s">
        <v>247</v>
      </c>
      <c r="V7" t="s">
        <v>328</v>
      </c>
      <c r="W7" s="1">
        <v>45917</v>
      </c>
      <c r="X7" s="1">
        <v>45921</v>
      </c>
      <c r="Y7" s="1">
        <v>46054</v>
      </c>
      <c r="Z7" s="1">
        <v>46418</v>
      </c>
      <c r="AA7" s="17">
        <v>40718</v>
      </c>
      <c r="AB7">
        <v>0</v>
      </c>
      <c r="AC7" s="17">
        <v>40718</v>
      </c>
      <c r="AD7" s="17">
        <v>131290</v>
      </c>
      <c r="AE7">
        <v>0</v>
      </c>
      <c r="AF7" s="17">
        <v>131290</v>
      </c>
      <c r="AG7" t="s">
        <v>35</v>
      </c>
      <c r="AH7" s="1">
        <v>45917</v>
      </c>
    </row>
    <row r="8" spans="1:34" x14ac:dyDescent="0.35">
      <c r="A8" t="s">
        <v>27</v>
      </c>
      <c r="B8" t="s">
        <v>52</v>
      </c>
      <c r="C8" t="s">
        <v>65</v>
      </c>
      <c r="D8" t="s">
        <v>66</v>
      </c>
      <c r="E8">
        <v>26030111</v>
      </c>
      <c r="G8" t="s">
        <v>329</v>
      </c>
      <c r="H8" t="s">
        <v>29</v>
      </c>
      <c r="I8" t="s">
        <v>30</v>
      </c>
      <c r="J8" t="s">
        <v>99</v>
      </c>
      <c r="K8" t="s">
        <v>330</v>
      </c>
      <c r="L8" t="s">
        <v>33</v>
      </c>
      <c r="M8" t="s">
        <v>331</v>
      </c>
      <c r="N8" t="s">
        <v>41</v>
      </c>
      <c r="P8" t="s">
        <v>246</v>
      </c>
      <c r="R8" t="s">
        <v>332</v>
      </c>
      <c r="S8" t="s">
        <v>333</v>
      </c>
      <c r="V8" t="s">
        <v>334</v>
      </c>
      <c r="W8" s="1">
        <v>45919</v>
      </c>
      <c r="X8" s="1">
        <v>45928</v>
      </c>
      <c r="Y8" s="1">
        <v>46023</v>
      </c>
      <c r="Z8" s="1">
        <v>46387</v>
      </c>
      <c r="AA8" s="17">
        <v>173610</v>
      </c>
      <c r="AB8">
        <v>0</v>
      </c>
      <c r="AC8" s="17">
        <v>173610</v>
      </c>
      <c r="AD8" s="17">
        <v>298029</v>
      </c>
      <c r="AE8">
        <v>0</v>
      </c>
      <c r="AF8" s="17">
        <v>298029</v>
      </c>
      <c r="AG8" t="s">
        <v>35</v>
      </c>
      <c r="AH8" s="1">
        <v>45919</v>
      </c>
    </row>
    <row r="9" spans="1:34" x14ac:dyDescent="0.35">
      <c r="A9" t="s">
        <v>27</v>
      </c>
      <c r="B9" t="s">
        <v>52</v>
      </c>
      <c r="C9" t="s">
        <v>65</v>
      </c>
      <c r="D9" t="s">
        <v>97</v>
      </c>
      <c r="E9">
        <v>26030087</v>
      </c>
      <c r="G9" t="s">
        <v>335</v>
      </c>
      <c r="H9" t="s">
        <v>29</v>
      </c>
      <c r="I9" t="s">
        <v>30</v>
      </c>
      <c r="J9" t="s">
        <v>55</v>
      </c>
      <c r="K9" t="s">
        <v>336</v>
      </c>
      <c r="L9" t="s">
        <v>33</v>
      </c>
      <c r="M9" t="s">
        <v>337</v>
      </c>
      <c r="N9" t="s">
        <v>41</v>
      </c>
      <c r="P9" t="s">
        <v>338</v>
      </c>
      <c r="Q9" t="s">
        <v>251</v>
      </c>
      <c r="S9" t="s">
        <v>339</v>
      </c>
      <c r="V9" t="s">
        <v>340</v>
      </c>
      <c r="W9" s="1">
        <v>45915</v>
      </c>
      <c r="X9" s="1">
        <v>45915</v>
      </c>
      <c r="Y9" s="1">
        <v>46023</v>
      </c>
      <c r="Z9" s="1">
        <v>46387</v>
      </c>
      <c r="AA9" s="17">
        <v>190840</v>
      </c>
      <c r="AB9" s="17">
        <v>59160</v>
      </c>
      <c r="AC9" s="17">
        <v>250000</v>
      </c>
      <c r="AD9" s="17">
        <v>190840</v>
      </c>
      <c r="AE9" s="17">
        <v>59160</v>
      </c>
      <c r="AF9" s="17">
        <v>250000</v>
      </c>
      <c r="AH9" s="1">
        <v>45915</v>
      </c>
    </row>
    <row r="10" spans="1:34" x14ac:dyDescent="0.35">
      <c r="A10" t="s">
        <v>27</v>
      </c>
      <c r="B10" t="s">
        <v>52</v>
      </c>
      <c r="C10" t="s">
        <v>65</v>
      </c>
      <c r="D10" t="s">
        <v>97</v>
      </c>
      <c r="E10">
        <v>26030097</v>
      </c>
      <c r="G10" t="s">
        <v>341</v>
      </c>
      <c r="H10" t="s">
        <v>29</v>
      </c>
      <c r="I10" t="s">
        <v>30</v>
      </c>
      <c r="J10" t="s">
        <v>55</v>
      </c>
      <c r="M10" t="s">
        <v>342</v>
      </c>
      <c r="N10" t="s">
        <v>51</v>
      </c>
      <c r="P10" t="s">
        <v>252</v>
      </c>
      <c r="S10" t="s">
        <v>343</v>
      </c>
      <c r="X10" s="1">
        <v>45923</v>
      </c>
      <c r="Y10" s="1">
        <v>45931</v>
      </c>
      <c r="Z10" s="1">
        <v>46295</v>
      </c>
      <c r="AA10" s="17">
        <v>937013</v>
      </c>
      <c r="AB10" s="17">
        <v>74024</v>
      </c>
      <c r="AC10" s="17">
        <v>1011037</v>
      </c>
      <c r="AD10" s="17">
        <v>937013</v>
      </c>
      <c r="AE10" s="17">
        <v>74024</v>
      </c>
      <c r="AF10" s="17">
        <v>1011037</v>
      </c>
      <c r="AH10" s="1">
        <v>45922</v>
      </c>
    </row>
    <row r="11" spans="1:34" x14ac:dyDescent="0.35">
      <c r="A11" t="s">
        <v>27</v>
      </c>
      <c r="B11" t="s">
        <v>259</v>
      </c>
      <c r="C11" t="s">
        <v>52</v>
      </c>
      <c r="D11" t="s">
        <v>237</v>
      </c>
      <c r="E11">
        <v>26030074</v>
      </c>
      <c r="G11" t="s">
        <v>344</v>
      </c>
      <c r="H11" t="s">
        <v>29</v>
      </c>
      <c r="I11" t="s">
        <v>30</v>
      </c>
      <c r="J11" t="s">
        <v>55</v>
      </c>
      <c r="M11" t="s">
        <v>345</v>
      </c>
      <c r="N11" t="s">
        <v>298</v>
      </c>
      <c r="P11" t="s">
        <v>346</v>
      </c>
      <c r="X11" s="1">
        <v>45910</v>
      </c>
      <c r="Y11" s="1">
        <v>45931</v>
      </c>
      <c r="Z11" s="1">
        <v>46295</v>
      </c>
      <c r="AA11" s="17">
        <v>2500</v>
      </c>
      <c r="AB11">
        <v>0</v>
      </c>
      <c r="AC11" s="17">
        <v>2500</v>
      </c>
      <c r="AD11" s="17">
        <v>2500</v>
      </c>
      <c r="AE11">
        <v>0</v>
      </c>
      <c r="AF11" s="17">
        <v>2500</v>
      </c>
      <c r="AH11" s="1">
        <v>45909</v>
      </c>
    </row>
    <row r="12" spans="1:34" x14ac:dyDescent="0.35">
      <c r="A12" t="s">
        <v>27</v>
      </c>
      <c r="B12" t="s">
        <v>53</v>
      </c>
      <c r="C12" t="s">
        <v>28</v>
      </c>
      <c r="D12" t="s">
        <v>347</v>
      </c>
      <c r="E12">
        <v>26030090</v>
      </c>
      <c r="G12" t="s">
        <v>348</v>
      </c>
      <c r="H12" t="s">
        <v>29</v>
      </c>
      <c r="I12" t="s">
        <v>30</v>
      </c>
      <c r="J12" t="s">
        <v>99</v>
      </c>
      <c r="K12" t="s">
        <v>349</v>
      </c>
      <c r="L12" t="s">
        <v>51</v>
      </c>
      <c r="M12" t="s">
        <v>330</v>
      </c>
      <c r="N12" t="s">
        <v>33</v>
      </c>
      <c r="P12" t="s">
        <v>150</v>
      </c>
      <c r="S12" t="s">
        <v>350</v>
      </c>
      <c r="X12" s="1">
        <v>45918</v>
      </c>
      <c r="Y12" s="1">
        <v>45658</v>
      </c>
      <c r="Z12" s="1">
        <v>46081</v>
      </c>
      <c r="AA12" s="17">
        <v>47000</v>
      </c>
      <c r="AB12">
        <v>0</v>
      </c>
      <c r="AC12" s="17">
        <v>47000</v>
      </c>
      <c r="AD12" s="17">
        <v>47000</v>
      </c>
      <c r="AE12">
        <v>0</v>
      </c>
      <c r="AF12" s="17">
        <v>47000</v>
      </c>
      <c r="AG12" t="s">
        <v>351</v>
      </c>
      <c r="AH12" s="1">
        <v>45918</v>
      </c>
    </row>
    <row r="13" spans="1:34" x14ac:dyDescent="0.35">
      <c r="A13" t="s">
        <v>27</v>
      </c>
      <c r="B13" t="s">
        <v>53</v>
      </c>
      <c r="C13" t="s">
        <v>28</v>
      </c>
      <c r="D13" t="s">
        <v>347</v>
      </c>
      <c r="E13">
        <v>26030093</v>
      </c>
      <c r="G13" t="s">
        <v>352</v>
      </c>
      <c r="H13" t="s">
        <v>54</v>
      </c>
      <c r="I13" t="s">
        <v>30</v>
      </c>
      <c r="J13" t="s">
        <v>55</v>
      </c>
      <c r="M13" t="s">
        <v>152</v>
      </c>
      <c r="N13" t="s">
        <v>46</v>
      </c>
      <c r="P13" t="s">
        <v>353</v>
      </c>
      <c r="W13" s="1">
        <v>45915</v>
      </c>
      <c r="X13" s="1">
        <v>45920</v>
      </c>
      <c r="Y13" s="1">
        <v>45839</v>
      </c>
      <c r="Z13" s="1">
        <v>46203</v>
      </c>
      <c r="AA13" s="17">
        <v>27778</v>
      </c>
      <c r="AB13" s="17">
        <v>2222</v>
      </c>
      <c r="AC13" s="17">
        <v>30000</v>
      </c>
      <c r="AD13" s="17">
        <v>27778</v>
      </c>
      <c r="AE13" s="17">
        <v>2222</v>
      </c>
      <c r="AF13" s="17">
        <v>30000</v>
      </c>
      <c r="AH13" s="1">
        <v>45915</v>
      </c>
    </row>
    <row r="14" spans="1:34" x14ac:dyDescent="0.35">
      <c r="A14" t="s">
        <v>27</v>
      </c>
      <c r="B14" t="s">
        <v>53</v>
      </c>
      <c r="C14" t="s">
        <v>28</v>
      </c>
      <c r="D14" t="s">
        <v>347</v>
      </c>
      <c r="E14">
        <v>26030113</v>
      </c>
      <c r="G14" t="s">
        <v>354</v>
      </c>
      <c r="H14" t="s">
        <v>29</v>
      </c>
      <c r="I14" t="s">
        <v>30</v>
      </c>
      <c r="J14" t="s">
        <v>99</v>
      </c>
      <c r="K14" t="s">
        <v>330</v>
      </c>
      <c r="L14" t="s">
        <v>33</v>
      </c>
      <c r="M14" t="s">
        <v>327</v>
      </c>
      <c r="N14" t="s">
        <v>41</v>
      </c>
      <c r="P14" t="s">
        <v>355</v>
      </c>
      <c r="W14" s="1">
        <v>45939</v>
      </c>
      <c r="X14" s="1">
        <v>45928</v>
      </c>
      <c r="Y14" s="1">
        <v>46266</v>
      </c>
      <c r="Z14" s="1">
        <v>46630</v>
      </c>
      <c r="AA14" s="17">
        <v>31838</v>
      </c>
      <c r="AB14" s="17">
        <v>13645</v>
      </c>
      <c r="AC14" s="17">
        <v>45483</v>
      </c>
      <c r="AD14" s="17">
        <v>91966</v>
      </c>
      <c r="AE14" s="17">
        <v>39414</v>
      </c>
      <c r="AF14" s="17">
        <v>131380</v>
      </c>
      <c r="AG14" t="s">
        <v>351</v>
      </c>
      <c r="AH14" s="1">
        <v>45925</v>
      </c>
    </row>
    <row r="15" spans="1:34" x14ac:dyDescent="0.35">
      <c r="A15" t="s">
        <v>27</v>
      </c>
      <c r="B15" t="s">
        <v>53</v>
      </c>
      <c r="C15" t="s">
        <v>28</v>
      </c>
      <c r="D15" t="s">
        <v>347</v>
      </c>
      <c r="E15">
        <v>26030114</v>
      </c>
      <c r="G15" t="s">
        <v>356</v>
      </c>
      <c r="H15" t="s">
        <v>29</v>
      </c>
      <c r="I15" t="s">
        <v>30</v>
      </c>
      <c r="J15" t="s">
        <v>99</v>
      </c>
      <c r="K15" t="s">
        <v>336</v>
      </c>
      <c r="L15" t="s">
        <v>33</v>
      </c>
      <c r="M15" t="s">
        <v>357</v>
      </c>
      <c r="N15" t="s">
        <v>41</v>
      </c>
      <c r="P15" t="s">
        <v>358</v>
      </c>
      <c r="R15" t="s">
        <v>359</v>
      </c>
      <c r="V15" t="s">
        <v>360</v>
      </c>
      <c r="W15" s="1">
        <v>45939</v>
      </c>
      <c r="X15" s="1">
        <v>45928</v>
      </c>
      <c r="Y15" s="1">
        <v>46204</v>
      </c>
      <c r="Z15" s="1">
        <v>46568</v>
      </c>
      <c r="AA15">
        <v>0</v>
      </c>
      <c r="AB15">
        <v>0</v>
      </c>
      <c r="AC15">
        <v>0</v>
      </c>
      <c r="AD15" s="17">
        <v>52497</v>
      </c>
      <c r="AE15" s="17">
        <v>22499</v>
      </c>
      <c r="AF15" s="17">
        <v>74996</v>
      </c>
      <c r="AG15" t="s">
        <v>351</v>
      </c>
      <c r="AH15" s="1">
        <v>45922</v>
      </c>
    </row>
    <row r="16" spans="1:34" x14ac:dyDescent="0.35">
      <c r="A16" t="s">
        <v>27</v>
      </c>
      <c r="B16" t="s">
        <v>53</v>
      </c>
      <c r="C16" t="s">
        <v>28</v>
      </c>
      <c r="D16" t="s">
        <v>347</v>
      </c>
      <c r="E16">
        <v>26030121</v>
      </c>
      <c r="G16" t="s">
        <v>361</v>
      </c>
      <c r="H16" t="s">
        <v>54</v>
      </c>
      <c r="I16" t="s">
        <v>30</v>
      </c>
      <c r="J16" t="s">
        <v>55</v>
      </c>
      <c r="M16" t="s">
        <v>152</v>
      </c>
      <c r="N16" t="s">
        <v>46</v>
      </c>
      <c r="P16" t="s">
        <v>353</v>
      </c>
      <c r="W16" s="1">
        <v>45930</v>
      </c>
      <c r="X16" s="1">
        <v>45930</v>
      </c>
      <c r="Y16" s="1">
        <v>45839</v>
      </c>
      <c r="Z16" s="1">
        <v>46203</v>
      </c>
      <c r="AA16" s="17">
        <v>13124</v>
      </c>
      <c r="AB16" s="17">
        <v>1050</v>
      </c>
      <c r="AC16" s="17">
        <v>14174</v>
      </c>
      <c r="AD16" s="17">
        <v>13124</v>
      </c>
      <c r="AE16" s="17">
        <v>1050</v>
      </c>
      <c r="AF16" s="17">
        <v>14174</v>
      </c>
      <c r="AH16" s="1">
        <v>45930</v>
      </c>
    </row>
    <row r="17" spans="1:34" x14ac:dyDescent="0.35">
      <c r="A17" t="s">
        <v>27</v>
      </c>
      <c r="B17" t="s">
        <v>53</v>
      </c>
      <c r="C17" t="s">
        <v>28</v>
      </c>
      <c r="D17" t="s">
        <v>347</v>
      </c>
      <c r="E17">
        <v>26030123</v>
      </c>
      <c r="G17" t="s">
        <v>362</v>
      </c>
      <c r="H17" t="s">
        <v>29</v>
      </c>
      <c r="I17" t="s">
        <v>30</v>
      </c>
      <c r="J17" t="s">
        <v>99</v>
      </c>
      <c r="M17" t="s">
        <v>363</v>
      </c>
      <c r="N17" t="s">
        <v>51</v>
      </c>
      <c r="P17" t="s">
        <v>355</v>
      </c>
      <c r="Q17" t="s">
        <v>150</v>
      </c>
      <c r="W17" s="1">
        <v>45930</v>
      </c>
      <c r="X17" s="1">
        <v>45930</v>
      </c>
      <c r="Y17" s="1">
        <v>46023</v>
      </c>
      <c r="Z17" s="1">
        <v>46387</v>
      </c>
      <c r="AA17" s="17">
        <v>25459</v>
      </c>
      <c r="AB17">
        <v>0</v>
      </c>
      <c r="AC17" s="17">
        <v>25459</v>
      </c>
      <c r="AD17" s="17">
        <v>37610</v>
      </c>
      <c r="AE17">
        <v>0</v>
      </c>
      <c r="AF17" s="17">
        <v>37610</v>
      </c>
      <c r="AH17" s="1">
        <v>45930</v>
      </c>
    </row>
    <row r="18" spans="1:34" x14ac:dyDescent="0.35">
      <c r="A18" t="s">
        <v>27</v>
      </c>
      <c r="B18" t="s">
        <v>53</v>
      </c>
      <c r="C18" t="s">
        <v>28</v>
      </c>
      <c r="D18" t="s">
        <v>88</v>
      </c>
      <c r="E18">
        <v>26030083</v>
      </c>
      <c r="G18" t="s">
        <v>364</v>
      </c>
      <c r="H18" t="s">
        <v>29</v>
      </c>
      <c r="I18" t="s">
        <v>30</v>
      </c>
      <c r="J18" t="s">
        <v>99</v>
      </c>
      <c r="M18" t="s">
        <v>365</v>
      </c>
      <c r="N18" t="s">
        <v>51</v>
      </c>
      <c r="P18" t="s">
        <v>366</v>
      </c>
      <c r="V18" t="s">
        <v>367</v>
      </c>
      <c r="W18" s="1">
        <v>45905</v>
      </c>
      <c r="X18" s="1">
        <v>45911</v>
      </c>
      <c r="Y18" s="1">
        <v>46204</v>
      </c>
      <c r="Z18" s="1">
        <v>46265</v>
      </c>
      <c r="AA18" s="17">
        <v>14903</v>
      </c>
      <c r="AB18">
        <v>0</v>
      </c>
      <c r="AC18" s="17">
        <v>14903</v>
      </c>
      <c r="AD18" s="17">
        <v>125000</v>
      </c>
      <c r="AE18">
        <v>0</v>
      </c>
      <c r="AF18" s="17">
        <v>125000</v>
      </c>
      <c r="AG18" t="s">
        <v>93</v>
      </c>
      <c r="AH18" s="1">
        <v>45905</v>
      </c>
    </row>
    <row r="19" spans="1:34" x14ac:dyDescent="0.35">
      <c r="A19" t="s">
        <v>27</v>
      </c>
      <c r="B19" t="s">
        <v>53</v>
      </c>
      <c r="C19" t="s">
        <v>28</v>
      </c>
      <c r="D19" t="s">
        <v>88</v>
      </c>
      <c r="E19">
        <v>26030109</v>
      </c>
      <c r="G19" t="s">
        <v>368</v>
      </c>
      <c r="H19" t="s">
        <v>29</v>
      </c>
      <c r="I19" t="s">
        <v>30</v>
      </c>
      <c r="J19" t="s">
        <v>99</v>
      </c>
      <c r="M19" t="s">
        <v>34</v>
      </c>
      <c r="N19" t="s">
        <v>33</v>
      </c>
      <c r="P19" t="s">
        <v>369</v>
      </c>
      <c r="W19" s="1">
        <v>45930</v>
      </c>
      <c r="X19" s="1">
        <v>45928</v>
      </c>
      <c r="Y19" s="1">
        <v>46204</v>
      </c>
      <c r="Z19" s="1">
        <v>46568</v>
      </c>
      <c r="AA19" s="17">
        <v>166757</v>
      </c>
      <c r="AB19" s="17">
        <v>73602</v>
      </c>
      <c r="AC19" s="17">
        <v>240359</v>
      </c>
      <c r="AD19" s="17">
        <v>392018</v>
      </c>
      <c r="AE19" s="17">
        <v>180816</v>
      </c>
      <c r="AF19" s="17">
        <v>572834</v>
      </c>
      <c r="AG19" t="s">
        <v>270</v>
      </c>
      <c r="AH19" s="1">
        <v>45924</v>
      </c>
    </row>
    <row r="20" spans="1:34" x14ac:dyDescent="0.35">
      <c r="A20" t="s">
        <v>27</v>
      </c>
      <c r="B20" t="s">
        <v>53</v>
      </c>
      <c r="C20" t="s">
        <v>28</v>
      </c>
      <c r="D20" t="s">
        <v>88</v>
      </c>
      <c r="E20">
        <v>26030117</v>
      </c>
      <c r="G20" t="s">
        <v>191</v>
      </c>
      <c r="H20" t="s">
        <v>29</v>
      </c>
      <c r="I20" t="s">
        <v>30</v>
      </c>
      <c r="J20" t="s">
        <v>99</v>
      </c>
      <c r="K20" t="s">
        <v>32</v>
      </c>
      <c r="L20" t="s">
        <v>33</v>
      </c>
      <c r="M20" t="s">
        <v>167</v>
      </c>
      <c r="N20" t="s">
        <v>41</v>
      </c>
      <c r="P20" t="s">
        <v>130</v>
      </c>
      <c r="V20" t="s">
        <v>322</v>
      </c>
      <c r="W20" s="1">
        <v>45936</v>
      </c>
      <c r="X20" s="1">
        <v>45929</v>
      </c>
      <c r="Y20" s="1">
        <v>46204</v>
      </c>
      <c r="Z20" s="1">
        <v>46568</v>
      </c>
      <c r="AA20" s="17">
        <v>35000</v>
      </c>
      <c r="AB20" s="17">
        <v>16975</v>
      </c>
      <c r="AC20" s="17">
        <v>51975</v>
      </c>
      <c r="AD20" s="17">
        <v>174999</v>
      </c>
      <c r="AE20" s="17">
        <v>84875</v>
      </c>
      <c r="AF20" s="17">
        <v>259874</v>
      </c>
      <c r="AG20" t="s">
        <v>93</v>
      </c>
      <c r="AH20" s="1">
        <v>45929</v>
      </c>
    </row>
    <row r="21" spans="1:34" x14ac:dyDescent="0.35">
      <c r="A21" t="s">
        <v>27</v>
      </c>
      <c r="B21" t="s">
        <v>53</v>
      </c>
      <c r="C21" t="s">
        <v>28</v>
      </c>
      <c r="D21" t="s">
        <v>88</v>
      </c>
      <c r="E21">
        <v>26030122</v>
      </c>
      <c r="G21" t="s">
        <v>370</v>
      </c>
      <c r="H21" t="s">
        <v>29</v>
      </c>
      <c r="I21" t="s">
        <v>30</v>
      </c>
      <c r="J21" t="s">
        <v>99</v>
      </c>
      <c r="M21" t="s">
        <v>34</v>
      </c>
      <c r="N21" t="s">
        <v>33</v>
      </c>
      <c r="O21">
        <v>2555840</v>
      </c>
      <c r="P21" t="s">
        <v>366</v>
      </c>
      <c r="R21" t="s">
        <v>151</v>
      </c>
      <c r="V21" t="s">
        <v>371</v>
      </c>
      <c r="W21" s="1">
        <v>45930</v>
      </c>
      <c r="X21" s="1">
        <v>45930</v>
      </c>
      <c r="Y21" s="1">
        <v>46160</v>
      </c>
      <c r="Z21" s="1">
        <v>46524</v>
      </c>
      <c r="AA21" s="17">
        <v>95101</v>
      </c>
      <c r="AB21" s="17">
        <v>46124</v>
      </c>
      <c r="AC21" s="17">
        <v>141225</v>
      </c>
      <c r="AD21" s="17">
        <v>375219</v>
      </c>
      <c r="AE21" s="17">
        <v>181982</v>
      </c>
      <c r="AF21" s="17">
        <v>557201</v>
      </c>
      <c r="AG21" t="s">
        <v>93</v>
      </c>
      <c r="AH21" s="1">
        <v>45930</v>
      </c>
    </row>
    <row r="22" spans="1:34" x14ac:dyDescent="0.35">
      <c r="A22" t="s">
        <v>27</v>
      </c>
      <c r="B22" t="s">
        <v>53</v>
      </c>
      <c r="C22" t="s">
        <v>28</v>
      </c>
      <c r="D22" t="s">
        <v>372</v>
      </c>
      <c r="E22">
        <v>26030088</v>
      </c>
      <c r="G22" t="s">
        <v>373</v>
      </c>
      <c r="H22" t="s">
        <v>29</v>
      </c>
      <c r="I22" t="s">
        <v>30</v>
      </c>
      <c r="J22" t="s">
        <v>99</v>
      </c>
      <c r="K22" t="s">
        <v>326</v>
      </c>
      <c r="L22" t="s">
        <v>33</v>
      </c>
      <c r="M22" t="s">
        <v>374</v>
      </c>
      <c r="N22" t="s">
        <v>41</v>
      </c>
      <c r="P22" t="s">
        <v>375</v>
      </c>
      <c r="V22" t="s">
        <v>376</v>
      </c>
      <c r="W22" s="1">
        <v>45917</v>
      </c>
      <c r="X22" s="1">
        <v>45917</v>
      </c>
      <c r="Y22" s="1">
        <v>46054</v>
      </c>
      <c r="Z22" s="1">
        <v>46418</v>
      </c>
      <c r="AA22" s="17">
        <v>44888</v>
      </c>
      <c r="AB22">
        <v>0</v>
      </c>
      <c r="AC22" s="17">
        <v>44888</v>
      </c>
      <c r="AD22" s="17">
        <v>187664</v>
      </c>
      <c r="AE22">
        <v>0</v>
      </c>
      <c r="AF22" s="17">
        <v>187664</v>
      </c>
      <c r="AG22" t="s">
        <v>35</v>
      </c>
      <c r="AH22" s="1">
        <v>45917</v>
      </c>
    </row>
    <row r="23" spans="1:34" x14ac:dyDescent="0.35">
      <c r="A23" t="s">
        <v>27</v>
      </c>
      <c r="B23" t="s">
        <v>53</v>
      </c>
      <c r="C23" t="s">
        <v>28</v>
      </c>
      <c r="D23" t="s">
        <v>372</v>
      </c>
      <c r="E23">
        <v>26030092</v>
      </c>
      <c r="G23" t="s">
        <v>377</v>
      </c>
      <c r="H23" t="s">
        <v>29</v>
      </c>
      <c r="I23" t="s">
        <v>145</v>
      </c>
      <c r="J23" t="s">
        <v>99</v>
      </c>
      <c r="K23" t="s">
        <v>326</v>
      </c>
      <c r="L23" t="s">
        <v>33</v>
      </c>
      <c r="M23" t="s">
        <v>327</v>
      </c>
      <c r="N23" t="s">
        <v>41</v>
      </c>
      <c r="P23" t="s">
        <v>378</v>
      </c>
      <c r="W23" s="1">
        <v>45917</v>
      </c>
      <c r="X23" s="1">
        <v>45920</v>
      </c>
      <c r="Y23" s="1">
        <v>46054</v>
      </c>
      <c r="Z23" s="1">
        <v>46418</v>
      </c>
      <c r="AA23" s="17">
        <v>101730</v>
      </c>
      <c r="AB23">
        <v>0</v>
      </c>
      <c r="AC23" s="17">
        <v>101730</v>
      </c>
      <c r="AD23" s="17">
        <v>309842</v>
      </c>
      <c r="AE23">
        <v>0</v>
      </c>
      <c r="AF23" s="17">
        <v>309842</v>
      </c>
      <c r="AG23" t="s">
        <v>379</v>
      </c>
      <c r="AH23" s="1">
        <v>45917</v>
      </c>
    </row>
    <row r="24" spans="1:34" x14ac:dyDescent="0.35">
      <c r="A24" t="s">
        <v>27</v>
      </c>
      <c r="B24" t="s">
        <v>53</v>
      </c>
      <c r="C24" t="s">
        <v>28</v>
      </c>
      <c r="D24" t="s">
        <v>144</v>
      </c>
      <c r="E24">
        <v>26030096</v>
      </c>
      <c r="G24" t="s">
        <v>380</v>
      </c>
      <c r="H24" t="s">
        <v>29</v>
      </c>
      <c r="I24" t="s">
        <v>30</v>
      </c>
      <c r="J24" t="s">
        <v>99</v>
      </c>
      <c r="K24" t="s">
        <v>324</v>
      </c>
      <c r="L24" t="s">
        <v>33</v>
      </c>
      <c r="M24" t="s">
        <v>324</v>
      </c>
      <c r="N24" t="s">
        <v>33</v>
      </c>
      <c r="P24" t="s">
        <v>197</v>
      </c>
      <c r="S24" t="s">
        <v>381</v>
      </c>
      <c r="V24" t="s">
        <v>382</v>
      </c>
      <c r="W24" s="1">
        <v>45922</v>
      </c>
      <c r="X24" s="1">
        <v>45921</v>
      </c>
      <c r="Y24" s="1">
        <v>46023</v>
      </c>
      <c r="Z24" s="1">
        <v>46387</v>
      </c>
      <c r="AA24" s="17">
        <v>565094</v>
      </c>
      <c r="AB24" s="17">
        <v>274070</v>
      </c>
      <c r="AC24" s="17">
        <v>839164</v>
      </c>
      <c r="AD24" s="17">
        <v>565094</v>
      </c>
      <c r="AE24" s="17">
        <v>274070</v>
      </c>
      <c r="AF24" s="17">
        <v>839164</v>
      </c>
      <c r="AG24" t="s">
        <v>35</v>
      </c>
      <c r="AH24" s="1">
        <v>45919</v>
      </c>
    </row>
    <row r="25" spans="1:34" x14ac:dyDescent="0.35">
      <c r="A25" t="s">
        <v>27</v>
      </c>
      <c r="B25" t="s">
        <v>53</v>
      </c>
      <c r="C25" t="s">
        <v>28</v>
      </c>
      <c r="D25" t="s">
        <v>383</v>
      </c>
      <c r="E25">
        <v>26030072</v>
      </c>
      <c r="G25" t="s">
        <v>384</v>
      </c>
      <c r="H25" t="s">
        <v>29</v>
      </c>
      <c r="I25" t="s">
        <v>30</v>
      </c>
      <c r="J25" t="s">
        <v>103</v>
      </c>
      <c r="M25" t="s">
        <v>385</v>
      </c>
      <c r="N25" t="s">
        <v>31</v>
      </c>
      <c r="P25" t="s">
        <v>386</v>
      </c>
      <c r="X25" s="1">
        <v>45908</v>
      </c>
      <c r="Y25" s="1">
        <v>45901</v>
      </c>
      <c r="Z25" s="1">
        <v>46265</v>
      </c>
      <c r="AA25" s="17">
        <v>47800</v>
      </c>
      <c r="AB25" s="17">
        <v>23183</v>
      </c>
      <c r="AC25" s="17">
        <v>70983</v>
      </c>
      <c r="AD25" s="17">
        <v>47800</v>
      </c>
      <c r="AE25" s="17">
        <v>23183</v>
      </c>
      <c r="AF25" s="17">
        <v>70983</v>
      </c>
      <c r="AG25" t="s">
        <v>351</v>
      </c>
      <c r="AH25" s="1">
        <v>45908</v>
      </c>
    </row>
    <row r="26" spans="1:34" x14ac:dyDescent="0.35">
      <c r="A26" t="s">
        <v>27</v>
      </c>
      <c r="B26" t="s">
        <v>53</v>
      </c>
      <c r="C26" t="s">
        <v>280</v>
      </c>
      <c r="D26" t="s">
        <v>281</v>
      </c>
      <c r="E26">
        <v>26030095</v>
      </c>
      <c r="G26" t="s">
        <v>387</v>
      </c>
      <c r="H26" t="s">
        <v>29</v>
      </c>
      <c r="I26" t="s">
        <v>30</v>
      </c>
      <c r="J26" t="s">
        <v>37</v>
      </c>
      <c r="M26" t="s">
        <v>388</v>
      </c>
      <c r="N26" t="s">
        <v>33</v>
      </c>
      <c r="P26" t="s">
        <v>389</v>
      </c>
      <c r="Q26" t="s">
        <v>390</v>
      </c>
      <c r="V26" t="s">
        <v>391</v>
      </c>
      <c r="W26" s="1">
        <v>45919</v>
      </c>
      <c r="X26" s="1">
        <v>45921</v>
      </c>
      <c r="AA26" s="23">
        <v>43896</v>
      </c>
      <c r="AB26" s="17">
        <v>17734</v>
      </c>
      <c r="AC26" s="17">
        <v>61630</v>
      </c>
      <c r="AD26" s="17">
        <v>43896</v>
      </c>
      <c r="AE26" s="17">
        <v>17734</v>
      </c>
      <c r="AF26" s="17">
        <v>61630</v>
      </c>
      <c r="AH26" s="1">
        <v>45918</v>
      </c>
    </row>
    <row r="27" spans="1:34" x14ac:dyDescent="0.35">
      <c r="A27" t="s">
        <v>27</v>
      </c>
      <c r="B27" t="s">
        <v>53</v>
      </c>
      <c r="C27" t="s">
        <v>280</v>
      </c>
      <c r="D27" t="s">
        <v>392</v>
      </c>
      <c r="E27">
        <v>26030110</v>
      </c>
      <c r="G27" t="s">
        <v>393</v>
      </c>
      <c r="H27" t="s">
        <v>29</v>
      </c>
      <c r="I27" t="s">
        <v>30</v>
      </c>
      <c r="J27" t="s">
        <v>55</v>
      </c>
      <c r="M27" t="s">
        <v>394</v>
      </c>
      <c r="N27" t="s">
        <v>51</v>
      </c>
      <c r="P27" t="s">
        <v>395</v>
      </c>
      <c r="W27" s="1">
        <v>45925</v>
      </c>
      <c r="X27" s="1">
        <v>45928</v>
      </c>
      <c r="Y27" s="1">
        <v>46023</v>
      </c>
      <c r="Z27" s="1">
        <v>46265</v>
      </c>
      <c r="AA27" s="17">
        <v>7000</v>
      </c>
      <c r="AB27">
        <v>0</v>
      </c>
      <c r="AC27" s="17">
        <v>7000</v>
      </c>
      <c r="AD27" s="17">
        <v>7000</v>
      </c>
      <c r="AE27">
        <v>0</v>
      </c>
      <c r="AF27" s="17">
        <v>7000</v>
      </c>
      <c r="AH27" s="1">
        <v>45921</v>
      </c>
    </row>
    <row r="28" spans="1:34" x14ac:dyDescent="0.35">
      <c r="A28" t="s">
        <v>27</v>
      </c>
      <c r="B28" t="s">
        <v>53</v>
      </c>
      <c r="C28" t="s">
        <v>38</v>
      </c>
      <c r="D28" t="s">
        <v>40</v>
      </c>
      <c r="E28">
        <v>26030071</v>
      </c>
      <c r="G28" t="s">
        <v>396</v>
      </c>
      <c r="H28" t="s">
        <v>29</v>
      </c>
      <c r="I28" t="s">
        <v>30</v>
      </c>
      <c r="J28" t="s">
        <v>99</v>
      </c>
      <c r="K28" t="s">
        <v>32</v>
      </c>
      <c r="L28" t="s">
        <v>33</v>
      </c>
      <c r="M28" t="s">
        <v>397</v>
      </c>
      <c r="N28" t="s">
        <v>298</v>
      </c>
      <c r="P28" t="s">
        <v>146</v>
      </c>
      <c r="V28" t="s">
        <v>322</v>
      </c>
      <c r="W28" s="1">
        <v>45935</v>
      </c>
      <c r="X28" s="1">
        <v>45905</v>
      </c>
      <c r="Y28" s="1">
        <v>46204</v>
      </c>
      <c r="Z28" s="1">
        <v>46568</v>
      </c>
      <c r="AA28" s="17">
        <v>57497</v>
      </c>
      <c r="AB28" s="17">
        <v>27886</v>
      </c>
      <c r="AC28" s="17">
        <v>85383</v>
      </c>
      <c r="AD28" s="17">
        <v>287485</v>
      </c>
      <c r="AE28" s="17">
        <v>139430</v>
      </c>
      <c r="AF28" s="17">
        <v>426915</v>
      </c>
      <c r="AG28" t="s">
        <v>42</v>
      </c>
      <c r="AH28" s="1">
        <v>45904</v>
      </c>
    </row>
    <row r="29" spans="1:34" x14ac:dyDescent="0.35">
      <c r="A29" t="s">
        <v>27</v>
      </c>
      <c r="B29" t="s">
        <v>53</v>
      </c>
      <c r="C29" t="s">
        <v>38</v>
      </c>
      <c r="D29" t="s">
        <v>40</v>
      </c>
      <c r="E29">
        <v>26030076</v>
      </c>
      <c r="G29" t="s">
        <v>398</v>
      </c>
      <c r="H29" t="s">
        <v>29</v>
      </c>
      <c r="I29" t="s">
        <v>30</v>
      </c>
      <c r="J29" t="s">
        <v>99</v>
      </c>
      <c r="M29" t="s">
        <v>399</v>
      </c>
      <c r="N29" t="s">
        <v>31</v>
      </c>
      <c r="P29" t="s">
        <v>400</v>
      </c>
      <c r="W29" s="1">
        <v>45915</v>
      </c>
      <c r="X29" s="1">
        <v>45911</v>
      </c>
      <c r="Y29" s="1">
        <v>46023</v>
      </c>
      <c r="Z29" s="1">
        <v>46387</v>
      </c>
      <c r="AA29" s="17">
        <v>61138</v>
      </c>
      <c r="AB29" s="17">
        <v>29652</v>
      </c>
      <c r="AC29" s="17">
        <v>90790</v>
      </c>
      <c r="AD29" s="17">
        <v>61138</v>
      </c>
      <c r="AE29" s="17">
        <v>29652</v>
      </c>
      <c r="AF29" s="17">
        <v>90790</v>
      </c>
      <c r="AG29" t="s">
        <v>42</v>
      </c>
      <c r="AH29" s="1">
        <v>45909</v>
      </c>
    </row>
    <row r="30" spans="1:34" x14ac:dyDescent="0.35">
      <c r="A30" t="s">
        <v>27</v>
      </c>
      <c r="B30" t="s">
        <v>53</v>
      </c>
      <c r="C30" t="s">
        <v>38</v>
      </c>
      <c r="D30" t="s">
        <v>40</v>
      </c>
      <c r="E30">
        <v>26030080</v>
      </c>
      <c r="G30" t="s">
        <v>401</v>
      </c>
      <c r="H30" t="s">
        <v>29</v>
      </c>
      <c r="I30" t="s">
        <v>30</v>
      </c>
      <c r="J30" t="s">
        <v>99</v>
      </c>
      <c r="M30" t="s">
        <v>365</v>
      </c>
      <c r="N30" t="s">
        <v>51</v>
      </c>
      <c r="P30" t="s">
        <v>402</v>
      </c>
      <c r="V30" t="s">
        <v>367</v>
      </c>
      <c r="W30" s="1">
        <v>45905</v>
      </c>
      <c r="X30" s="1">
        <v>45911</v>
      </c>
      <c r="Y30" s="1">
        <v>46266</v>
      </c>
      <c r="Z30" s="1">
        <v>46630</v>
      </c>
      <c r="AA30" s="17">
        <v>63103</v>
      </c>
      <c r="AB30">
        <v>0</v>
      </c>
      <c r="AC30" s="17">
        <v>63103</v>
      </c>
      <c r="AD30" s="17">
        <v>125000</v>
      </c>
      <c r="AE30">
        <v>0</v>
      </c>
      <c r="AF30" s="17">
        <v>125000</v>
      </c>
      <c r="AG30" t="s">
        <v>93</v>
      </c>
      <c r="AH30" s="1">
        <v>45905</v>
      </c>
    </row>
    <row r="31" spans="1:34" x14ac:dyDescent="0.35">
      <c r="A31" t="s">
        <v>27</v>
      </c>
      <c r="B31" t="s">
        <v>53</v>
      </c>
      <c r="C31" t="s">
        <v>38</v>
      </c>
      <c r="D31" t="s">
        <v>40</v>
      </c>
      <c r="E31">
        <v>26030082</v>
      </c>
      <c r="G31" t="s">
        <v>403</v>
      </c>
      <c r="H31" t="s">
        <v>29</v>
      </c>
      <c r="I31" t="s">
        <v>30</v>
      </c>
      <c r="J31" t="s">
        <v>99</v>
      </c>
      <c r="M31" t="s">
        <v>34</v>
      </c>
      <c r="N31" t="s">
        <v>33</v>
      </c>
      <c r="O31">
        <v>2551099</v>
      </c>
      <c r="P31" t="s">
        <v>404</v>
      </c>
      <c r="V31" t="s">
        <v>405</v>
      </c>
      <c r="W31" s="1">
        <v>45911</v>
      </c>
      <c r="X31" s="1">
        <v>45911</v>
      </c>
      <c r="Y31" s="1">
        <v>46249</v>
      </c>
      <c r="Z31" s="1">
        <v>46613</v>
      </c>
      <c r="AA31" s="17">
        <v>113218</v>
      </c>
      <c r="AB31" s="17">
        <v>54911</v>
      </c>
      <c r="AC31" s="17">
        <v>168129</v>
      </c>
      <c r="AD31" s="17">
        <v>310537</v>
      </c>
      <c r="AE31" s="17">
        <v>150611</v>
      </c>
      <c r="AF31" s="17">
        <v>461148</v>
      </c>
      <c r="AG31" t="s">
        <v>42</v>
      </c>
      <c r="AH31" s="1">
        <v>45910</v>
      </c>
    </row>
    <row r="32" spans="1:34" x14ac:dyDescent="0.35">
      <c r="A32" t="s">
        <v>27</v>
      </c>
      <c r="B32" t="s">
        <v>53</v>
      </c>
      <c r="C32" t="s">
        <v>38</v>
      </c>
      <c r="D32" t="s">
        <v>40</v>
      </c>
      <c r="E32">
        <v>26030085</v>
      </c>
      <c r="G32" t="s">
        <v>406</v>
      </c>
      <c r="H32" t="s">
        <v>29</v>
      </c>
      <c r="I32" t="s">
        <v>30</v>
      </c>
      <c r="J32" t="s">
        <v>99</v>
      </c>
      <c r="M32" t="s">
        <v>34</v>
      </c>
      <c r="N32" t="s">
        <v>33</v>
      </c>
      <c r="P32" t="s">
        <v>146</v>
      </c>
      <c r="V32" t="s">
        <v>405</v>
      </c>
      <c r="W32" s="1">
        <v>45911</v>
      </c>
      <c r="X32" s="1">
        <v>45914</v>
      </c>
      <c r="Y32" s="1">
        <v>46113</v>
      </c>
      <c r="Z32" s="1">
        <v>46477</v>
      </c>
      <c r="AA32" s="17">
        <v>67340</v>
      </c>
      <c r="AB32" s="17">
        <v>32660</v>
      </c>
      <c r="AC32" s="17">
        <v>100000</v>
      </c>
      <c r="AD32" s="17">
        <v>202020</v>
      </c>
      <c r="AE32" s="17">
        <v>97980</v>
      </c>
      <c r="AF32" s="17">
        <v>300000</v>
      </c>
      <c r="AG32" t="s">
        <v>42</v>
      </c>
      <c r="AH32" s="1">
        <v>45909</v>
      </c>
    </row>
    <row r="33" spans="1:34" x14ac:dyDescent="0.35">
      <c r="A33" t="s">
        <v>27</v>
      </c>
      <c r="B33" t="s">
        <v>53</v>
      </c>
      <c r="C33" t="s">
        <v>38</v>
      </c>
      <c r="D33" t="s">
        <v>40</v>
      </c>
      <c r="E33">
        <v>26030086</v>
      </c>
      <c r="G33" t="s">
        <v>407</v>
      </c>
      <c r="H33" t="s">
        <v>29</v>
      </c>
      <c r="I33" t="s">
        <v>30</v>
      </c>
      <c r="J33" t="s">
        <v>99</v>
      </c>
      <c r="M33" t="s">
        <v>34</v>
      </c>
      <c r="N33" t="s">
        <v>33</v>
      </c>
      <c r="P33" t="s">
        <v>408</v>
      </c>
      <c r="V33" t="s">
        <v>405</v>
      </c>
      <c r="W33" s="1">
        <v>45911</v>
      </c>
      <c r="X33" s="1">
        <v>45914</v>
      </c>
      <c r="Y33" s="1">
        <v>46235</v>
      </c>
      <c r="Z33" s="1">
        <v>46599</v>
      </c>
      <c r="AA33" s="17">
        <v>103993</v>
      </c>
      <c r="AB33" s="17">
        <v>50437</v>
      </c>
      <c r="AC33" s="17">
        <v>154430</v>
      </c>
      <c r="AD33" s="17">
        <v>400687</v>
      </c>
      <c r="AE33" s="17">
        <v>194334</v>
      </c>
      <c r="AF33" s="17">
        <v>595021</v>
      </c>
      <c r="AG33" t="s">
        <v>42</v>
      </c>
      <c r="AH33" s="1">
        <v>45911</v>
      </c>
    </row>
    <row r="34" spans="1:34" x14ac:dyDescent="0.35">
      <c r="A34" t="s">
        <v>27</v>
      </c>
      <c r="B34" t="s">
        <v>53</v>
      </c>
      <c r="C34" t="s">
        <v>38</v>
      </c>
      <c r="D34" t="s">
        <v>40</v>
      </c>
      <c r="E34">
        <v>26030108</v>
      </c>
      <c r="G34" t="s">
        <v>409</v>
      </c>
      <c r="H34" t="s">
        <v>29</v>
      </c>
      <c r="I34" t="s">
        <v>30</v>
      </c>
      <c r="J34" t="s">
        <v>99</v>
      </c>
      <c r="M34" t="s">
        <v>34</v>
      </c>
      <c r="N34" t="s">
        <v>33</v>
      </c>
      <c r="P34" t="s">
        <v>400</v>
      </c>
      <c r="Q34" t="s">
        <v>410</v>
      </c>
      <c r="V34" t="s">
        <v>411</v>
      </c>
      <c r="W34" s="1">
        <v>45929</v>
      </c>
      <c r="X34" s="1">
        <v>45928</v>
      </c>
      <c r="Y34" s="1">
        <v>46023</v>
      </c>
      <c r="Z34" s="1">
        <v>46387</v>
      </c>
      <c r="AA34" s="17">
        <v>84088</v>
      </c>
      <c r="AB34" s="17">
        <v>37145</v>
      </c>
      <c r="AC34" s="17">
        <v>121233</v>
      </c>
      <c r="AD34" s="17">
        <v>229498</v>
      </c>
      <c r="AE34" s="17">
        <v>107669</v>
      </c>
      <c r="AF34" s="17">
        <v>337167</v>
      </c>
      <c r="AG34" t="s">
        <v>42</v>
      </c>
      <c r="AH34" s="1">
        <v>45926</v>
      </c>
    </row>
    <row r="35" spans="1:34" x14ac:dyDescent="0.35">
      <c r="A35" t="s">
        <v>27</v>
      </c>
      <c r="B35" t="s">
        <v>53</v>
      </c>
      <c r="C35" t="s">
        <v>38</v>
      </c>
      <c r="D35" t="s">
        <v>40</v>
      </c>
      <c r="E35">
        <v>26030118</v>
      </c>
      <c r="G35" t="s">
        <v>412</v>
      </c>
      <c r="H35" t="s">
        <v>29</v>
      </c>
      <c r="I35" t="s">
        <v>30</v>
      </c>
      <c r="J35" t="s">
        <v>99</v>
      </c>
      <c r="M35" t="s">
        <v>34</v>
      </c>
      <c r="N35" t="s">
        <v>33</v>
      </c>
      <c r="O35">
        <v>2555382</v>
      </c>
      <c r="P35" t="s">
        <v>413</v>
      </c>
      <c r="V35" t="s">
        <v>411</v>
      </c>
      <c r="W35" s="1">
        <v>45929</v>
      </c>
      <c r="X35" s="1">
        <v>45929</v>
      </c>
      <c r="Y35" s="1">
        <v>46157</v>
      </c>
      <c r="Z35" s="1">
        <v>46521</v>
      </c>
      <c r="AA35" s="17">
        <v>123957</v>
      </c>
      <c r="AB35" s="17">
        <v>60119</v>
      </c>
      <c r="AC35" s="17">
        <v>184076</v>
      </c>
      <c r="AD35" s="17">
        <v>358603</v>
      </c>
      <c r="AE35" s="17">
        <v>173922</v>
      </c>
      <c r="AF35" s="17">
        <v>532525</v>
      </c>
      <c r="AG35" t="s">
        <v>42</v>
      </c>
      <c r="AH35" s="1">
        <v>45929</v>
      </c>
    </row>
    <row r="36" spans="1:34" x14ac:dyDescent="0.35">
      <c r="A36" t="s">
        <v>27</v>
      </c>
      <c r="B36" t="s">
        <v>53</v>
      </c>
      <c r="C36" t="s">
        <v>38</v>
      </c>
      <c r="D36" t="s">
        <v>40</v>
      </c>
      <c r="E36">
        <v>26030126</v>
      </c>
      <c r="G36" t="s">
        <v>414</v>
      </c>
      <c r="H36" t="s">
        <v>29</v>
      </c>
      <c r="I36" t="s">
        <v>30</v>
      </c>
      <c r="J36" t="s">
        <v>37</v>
      </c>
      <c r="M36" t="s">
        <v>415</v>
      </c>
      <c r="N36" t="s">
        <v>31</v>
      </c>
      <c r="P36" t="s">
        <v>416</v>
      </c>
      <c r="R36" t="s">
        <v>417</v>
      </c>
      <c r="V36" t="s">
        <v>418</v>
      </c>
      <c r="W36" s="1">
        <v>45931</v>
      </c>
      <c r="X36" s="1">
        <v>45930</v>
      </c>
      <c r="Y36" s="1">
        <v>46023</v>
      </c>
      <c r="Z36" s="1">
        <v>46387</v>
      </c>
      <c r="AA36" s="17">
        <v>11626</v>
      </c>
      <c r="AB36" s="17">
        <v>4697</v>
      </c>
      <c r="AC36" s="17">
        <v>16323</v>
      </c>
      <c r="AD36" s="17">
        <v>35503</v>
      </c>
      <c r="AE36" s="17">
        <v>14343</v>
      </c>
      <c r="AF36" s="17">
        <v>49846</v>
      </c>
      <c r="AH36" s="1">
        <v>45930</v>
      </c>
    </row>
    <row r="37" spans="1:34" x14ac:dyDescent="0.35">
      <c r="A37" t="s">
        <v>27</v>
      </c>
      <c r="B37" t="s">
        <v>53</v>
      </c>
      <c r="C37" t="s">
        <v>38</v>
      </c>
      <c r="D37" t="s">
        <v>89</v>
      </c>
      <c r="E37">
        <v>26030075</v>
      </c>
      <c r="G37" t="s">
        <v>419</v>
      </c>
      <c r="H37" t="s">
        <v>29</v>
      </c>
      <c r="I37" t="s">
        <v>30</v>
      </c>
      <c r="J37" t="s">
        <v>99</v>
      </c>
      <c r="M37" t="s">
        <v>34</v>
      </c>
      <c r="N37" t="s">
        <v>33</v>
      </c>
      <c r="O37">
        <v>2551736</v>
      </c>
      <c r="P37" t="s">
        <v>420</v>
      </c>
      <c r="V37" t="s">
        <v>405</v>
      </c>
      <c r="W37" s="1">
        <v>45911</v>
      </c>
      <c r="X37" s="1">
        <v>45911</v>
      </c>
      <c r="Y37" s="1">
        <v>46143</v>
      </c>
      <c r="Z37" s="1">
        <v>46507</v>
      </c>
      <c r="AA37" s="17">
        <v>104504</v>
      </c>
      <c r="AB37" s="17">
        <v>45592</v>
      </c>
      <c r="AC37" s="17">
        <v>150096</v>
      </c>
      <c r="AD37" s="17">
        <v>388825</v>
      </c>
      <c r="AE37" s="17">
        <v>183487</v>
      </c>
      <c r="AF37" s="17">
        <v>572312</v>
      </c>
      <c r="AG37" t="s">
        <v>42</v>
      </c>
      <c r="AH37" s="1">
        <v>45911</v>
      </c>
    </row>
    <row r="38" spans="1:34" x14ac:dyDescent="0.35">
      <c r="A38" t="s">
        <v>27</v>
      </c>
      <c r="B38" t="s">
        <v>53</v>
      </c>
      <c r="C38" t="s">
        <v>38</v>
      </c>
      <c r="D38" t="s">
        <v>421</v>
      </c>
      <c r="E38">
        <v>26030115</v>
      </c>
      <c r="G38" t="s">
        <v>422</v>
      </c>
      <c r="H38" t="s">
        <v>29</v>
      </c>
      <c r="I38" t="s">
        <v>30</v>
      </c>
      <c r="J38" t="s">
        <v>99</v>
      </c>
      <c r="K38" t="s">
        <v>32</v>
      </c>
      <c r="L38" t="s">
        <v>33</v>
      </c>
      <c r="M38" t="s">
        <v>423</v>
      </c>
      <c r="N38" t="s">
        <v>41</v>
      </c>
      <c r="P38" t="s">
        <v>424</v>
      </c>
      <c r="V38" t="s">
        <v>425</v>
      </c>
      <c r="W38" s="1">
        <v>45935</v>
      </c>
      <c r="X38" s="1">
        <v>45928</v>
      </c>
      <c r="Y38" s="1">
        <v>46204</v>
      </c>
      <c r="Z38" s="1">
        <v>46568</v>
      </c>
      <c r="AA38" s="17">
        <v>55505</v>
      </c>
      <c r="AB38" s="17">
        <v>26920</v>
      </c>
      <c r="AC38" s="17">
        <v>82425</v>
      </c>
      <c r="AD38" s="17">
        <v>160581</v>
      </c>
      <c r="AE38" s="17">
        <v>77883</v>
      </c>
      <c r="AF38" s="17">
        <v>238464</v>
      </c>
      <c r="AG38" t="s">
        <v>426</v>
      </c>
      <c r="AH38" s="1">
        <v>45924</v>
      </c>
    </row>
    <row r="39" spans="1:34" x14ac:dyDescent="0.35">
      <c r="A39" t="s">
        <v>27</v>
      </c>
      <c r="B39" t="s">
        <v>53</v>
      </c>
      <c r="C39" t="s">
        <v>44</v>
      </c>
      <c r="D39" t="s">
        <v>60</v>
      </c>
      <c r="E39">
        <v>26030116</v>
      </c>
      <c r="G39" t="s">
        <v>427</v>
      </c>
      <c r="H39" t="s">
        <v>29</v>
      </c>
      <c r="I39" t="s">
        <v>30</v>
      </c>
      <c r="J39" t="s">
        <v>37</v>
      </c>
      <c r="M39" t="s">
        <v>126</v>
      </c>
      <c r="N39" t="s">
        <v>46</v>
      </c>
      <c r="P39" t="s">
        <v>428</v>
      </c>
      <c r="R39" t="s">
        <v>429</v>
      </c>
      <c r="V39" t="s">
        <v>430</v>
      </c>
      <c r="W39" s="1">
        <v>45929</v>
      </c>
      <c r="X39" s="1">
        <v>45929</v>
      </c>
      <c r="Y39" s="1">
        <v>45839</v>
      </c>
      <c r="Z39" s="1">
        <v>46203</v>
      </c>
      <c r="AA39" s="17">
        <v>86053</v>
      </c>
      <c r="AB39">
        <v>0</v>
      </c>
      <c r="AC39" s="17">
        <v>86053</v>
      </c>
      <c r="AD39" s="17">
        <v>86053</v>
      </c>
      <c r="AE39">
        <v>0</v>
      </c>
      <c r="AF39" s="17">
        <v>86053</v>
      </c>
      <c r="AH39" s="1">
        <v>45929</v>
      </c>
    </row>
    <row r="40" spans="1:34" x14ac:dyDescent="0.35">
      <c r="A40" t="s">
        <v>27</v>
      </c>
      <c r="B40" t="s">
        <v>53</v>
      </c>
      <c r="C40" t="s">
        <v>44</v>
      </c>
      <c r="D40" t="s">
        <v>61</v>
      </c>
      <c r="E40">
        <v>26030081</v>
      </c>
      <c r="G40" t="s">
        <v>431</v>
      </c>
      <c r="H40" t="s">
        <v>29</v>
      </c>
      <c r="I40" t="s">
        <v>30</v>
      </c>
      <c r="J40" t="s">
        <v>99</v>
      </c>
      <c r="M40" t="s">
        <v>432</v>
      </c>
      <c r="N40" t="s">
        <v>51</v>
      </c>
      <c r="P40" t="s">
        <v>157</v>
      </c>
      <c r="R40" t="s">
        <v>433</v>
      </c>
      <c r="W40" s="1">
        <v>45903</v>
      </c>
      <c r="X40" s="1">
        <v>45911</v>
      </c>
      <c r="Y40" s="1">
        <v>45996</v>
      </c>
      <c r="Z40" s="1">
        <v>46360</v>
      </c>
      <c r="AA40" s="17">
        <v>50139</v>
      </c>
      <c r="AB40" s="17">
        <v>7521</v>
      </c>
      <c r="AC40" s="17">
        <v>57660</v>
      </c>
      <c r="AD40" s="17">
        <v>86952</v>
      </c>
      <c r="AE40" s="17">
        <v>13043</v>
      </c>
      <c r="AF40" s="17">
        <v>99995</v>
      </c>
      <c r="AG40" t="s">
        <v>94</v>
      </c>
      <c r="AH40" s="1">
        <v>45903</v>
      </c>
    </row>
    <row r="41" spans="1:34" x14ac:dyDescent="0.35">
      <c r="A41" t="s">
        <v>27</v>
      </c>
      <c r="B41" t="s">
        <v>53</v>
      </c>
      <c r="C41" t="s">
        <v>44</v>
      </c>
      <c r="D41" t="s">
        <v>61</v>
      </c>
      <c r="E41">
        <v>26030124</v>
      </c>
      <c r="G41" t="s">
        <v>434</v>
      </c>
      <c r="H41" t="s">
        <v>29</v>
      </c>
      <c r="I41" t="s">
        <v>30</v>
      </c>
      <c r="J41" t="s">
        <v>99</v>
      </c>
      <c r="M41" t="s">
        <v>34</v>
      </c>
      <c r="N41" t="s">
        <v>33</v>
      </c>
      <c r="O41">
        <v>2555989</v>
      </c>
      <c r="P41" t="s">
        <v>63</v>
      </c>
      <c r="R41" t="s">
        <v>435</v>
      </c>
      <c r="S41" t="s">
        <v>436</v>
      </c>
      <c r="V41" t="s">
        <v>437</v>
      </c>
      <c r="W41" s="1">
        <v>45932</v>
      </c>
      <c r="X41" s="1">
        <v>45930</v>
      </c>
      <c r="Y41" s="1">
        <v>46235</v>
      </c>
      <c r="Z41" s="1">
        <v>46599</v>
      </c>
      <c r="AA41" s="17">
        <v>239015</v>
      </c>
      <c r="AB41" s="17">
        <v>115922</v>
      </c>
      <c r="AC41" s="17">
        <v>354937</v>
      </c>
      <c r="AD41" s="17">
        <v>748035</v>
      </c>
      <c r="AE41" s="17">
        <v>362798</v>
      </c>
      <c r="AF41" s="17">
        <v>1110833</v>
      </c>
      <c r="AG41" t="s">
        <v>94</v>
      </c>
      <c r="AH41" s="1">
        <v>45930</v>
      </c>
    </row>
    <row r="42" spans="1:34" x14ac:dyDescent="0.35">
      <c r="A42" t="s">
        <v>27</v>
      </c>
      <c r="B42" t="s">
        <v>53</v>
      </c>
      <c r="C42" t="s">
        <v>44</v>
      </c>
      <c r="D42" t="s">
        <v>61</v>
      </c>
      <c r="E42">
        <v>26030125</v>
      </c>
      <c r="G42" t="s">
        <v>438</v>
      </c>
      <c r="H42" t="s">
        <v>29</v>
      </c>
      <c r="I42" t="s">
        <v>30</v>
      </c>
      <c r="J42" t="s">
        <v>99</v>
      </c>
      <c r="M42" t="s">
        <v>34</v>
      </c>
      <c r="N42" t="s">
        <v>33</v>
      </c>
      <c r="O42">
        <v>2556076</v>
      </c>
      <c r="P42" t="s">
        <v>63</v>
      </c>
      <c r="X42" s="1">
        <v>45930</v>
      </c>
      <c r="Y42" s="1">
        <v>46023</v>
      </c>
      <c r="Z42" s="1">
        <v>46387</v>
      </c>
      <c r="AA42" s="17">
        <v>45000</v>
      </c>
      <c r="AB42" s="17">
        <v>5000</v>
      </c>
      <c r="AC42" s="17">
        <v>50000</v>
      </c>
      <c r="AD42" s="17">
        <v>45000</v>
      </c>
      <c r="AE42" s="17">
        <v>5000</v>
      </c>
      <c r="AF42" s="17">
        <v>50000</v>
      </c>
      <c r="AG42" t="s">
        <v>48</v>
      </c>
      <c r="AH42" s="1">
        <v>45930</v>
      </c>
    </row>
    <row r="43" spans="1:34" x14ac:dyDescent="0.35">
      <c r="A43" t="s">
        <v>27</v>
      </c>
      <c r="B43" t="s">
        <v>53</v>
      </c>
      <c r="C43" t="s">
        <v>44</v>
      </c>
      <c r="D43" t="s">
        <v>47</v>
      </c>
      <c r="E43">
        <v>26030084</v>
      </c>
      <c r="G43" t="s">
        <v>439</v>
      </c>
      <c r="H43" t="s">
        <v>29</v>
      </c>
      <c r="I43" t="s">
        <v>30</v>
      </c>
      <c r="J43" t="s">
        <v>99</v>
      </c>
      <c r="K43" t="s">
        <v>32</v>
      </c>
      <c r="L43" t="s">
        <v>33</v>
      </c>
      <c r="M43" t="s">
        <v>440</v>
      </c>
      <c r="N43" t="s">
        <v>31</v>
      </c>
      <c r="P43" t="s">
        <v>441</v>
      </c>
      <c r="V43" t="s">
        <v>442</v>
      </c>
      <c r="W43" s="1">
        <v>45905</v>
      </c>
      <c r="X43" s="1">
        <v>45914</v>
      </c>
      <c r="Y43" s="1">
        <v>46113</v>
      </c>
      <c r="Z43" s="1">
        <v>46387</v>
      </c>
      <c r="AA43" s="17">
        <v>14028</v>
      </c>
      <c r="AB43" s="17">
        <v>6804</v>
      </c>
      <c r="AC43" s="17">
        <v>20832</v>
      </c>
      <c r="AD43" s="17">
        <v>79778</v>
      </c>
      <c r="AE43" s="17">
        <v>38692</v>
      </c>
      <c r="AF43" s="17">
        <v>118470</v>
      </c>
      <c r="AG43" t="s">
        <v>443</v>
      </c>
      <c r="AH43" s="1">
        <v>45905</v>
      </c>
    </row>
    <row r="44" spans="1:34" x14ac:dyDescent="0.35">
      <c r="A44" t="s">
        <v>27</v>
      </c>
      <c r="B44" t="s">
        <v>53</v>
      </c>
      <c r="C44" t="s">
        <v>44</v>
      </c>
      <c r="D44" t="s">
        <v>47</v>
      </c>
      <c r="E44">
        <v>26030112</v>
      </c>
      <c r="G44" t="s">
        <v>444</v>
      </c>
      <c r="H44" t="s">
        <v>29</v>
      </c>
      <c r="I44" t="s">
        <v>30</v>
      </c>
      <c r="J44" t="s">
        <v>99</v>
      </c>
      <c r="K44" t="s">
        <v>32</v>
      </c>
      <c r="L44" t="s">
        <v>33</v>
      </c>
      <c r="M44" t="s">
        <v>445</v>
      </c>
      <c r="N44" t="s">
        <v>41</v>
      </c>
      <c r="P44" t="s">
        <v>441</v>
      </c>
      <c r="Q44" t="s">
        <v>446</v>
      </c>
      <c r="V44" t="s">
        <v>322</v>
      </c>
      <c r="W44" s="1">
        <v>45936</v>
      </c>
      <c r="X44" s="1">
        <v>45928</v>
      </c>
      <c r="Y44" s="1">
        <v>46204</v>
      </c>
      <c r="Z44" s="1">
        <v>46568</v>
      </c>
      <c r="AA44" s="17">
        <v>96916</v>
      </c>
      <c r="AB44" s="17">
        <v>47004</v>
      </c>
      <c r="AC44" s="17">
        <v>143920</v>
      </c>
      <c r="AD44" s="17">
        <v>502356</v>
      </c>
      <c r="AE44" s="17">
        <v>243643</v>
      </c>
      <c r="AF44" s="17">
        <v>745999</v>
      </c>
      <c r="AG44" t="s">
        <v>443</v>
      </c>
      <c r="AH44" s="1">
        <v>45926</v>
      </c>
    </row>
    <row r="45" spans="1:34" x14ac:dyDescent="0.35">
      <c r="A45" t="s">
        <v>27</v>
      </c>
      <c r="B45" t="s">
        <v>53</v>
      </c>
      <c r="C45" t="s">
        <v>134</v>
      </c>
      <c r="D45" t="s">
        <v>447</v>
      </c>
      <c r="E45">
        <v>26030079</v>
      </c>
      <c r="G45" t="s">
        <v>448</v>
      </c>
      <c r="H45" t="s">
        <v>29</v>
      </c>
      <c r="I45" t="s">
        <v>30</v>
      </c>
      <c r="J45" t="s">
        <v>99</v>
      </c>
      <c r="K45" t="s">
        <v>105</v>
      </c>
      <c r="L45" t="s">
        <v>33</v>
      </c>
      <c r="M45" t="s">
        <v>449</v>
      </c>
      <c r="N45" t="s">
        <v>41</v>
      </c>
      <c r="P45" t="s">
        <v>450</v>
      </c>
      <c r="V45" t="s">
        <v>451</v>
      </c>
      <c r="X45" s="1">
        <v>45911</v>
      </c>
      <c r="Y45" s="1">
        <v>45931</v>
      </c>
      <c r="Z45" s="1">
        <v>46295</v>
      </c>
      <c r="AA45" s="17">
        <v>17123</v>
      </c>
      <c r="AB45" s="17">
        <v>7877</v>
      </c>
      <c r="AC45" s="17">
        <v>25000</v>
      </c>
      <c r="AD45" s="17">
        <v>17123</v>
      </c>
      <c r="AE45" s="17">
        <v>7877</v>
      </c>
      <c r="AF45" s="17">
        <v>25000</v>
      </c>
      <c r="AG45" t="s">
        <v>452</v>
      </c>
      <c r="AH45" s="1">
        <v>45909</v>
      </c>
    </row>
    <row r="46" spans="1:34" x14ac:dyDescent="0.35">
      <c r="A46" t="s">
        <v>27</v>
      </c>
      <c r="B46" t="s">
        <v>53</v>
      </c>
      <c r="C46" t="s">
        <v>134</v>
      </c>
      <c r="D46" t="s">
        <v>447</v>
      </c>
      <c r="E46">
        <v>26030120</v>
      </c>
      <c r="G46" t="s">
        <v>453</v>
      </c>
      <c r="H46" t="s">
        <v>29</v>
      </c>
      <c r="I46" t="s">
        <v>30</v>
      </c>
      <c r="J46" t="s">
        <v>99</v>
      </c>
      <c r="M46" t="s">
        <v>34</v>
      </c>
      <c r="N46" t="s">
        <v>33</v>
      </c>
      <c r="O46">
        <v>2555669</v>
      </c>
      <c r="P46" t="s">
        <v>454</v>
      </c>
      <c r="V46" t="s">
        <v>455</v>
      </c>
      <c r="W46" s="1">
        <v>45930</v>
      </c>
      <c r="X46" s="1">
        <v>45930</v>
      </c>
      <c r="Y46" s="1">
        <v>46157</v>
      </c>
      <c r="Z46" s="1">
        <v>46521</v>
      </c>
      <c r="AA46" s="17">
        <v>72493</v>
      </c>
      <c r="AB46" s="17">
        <v>35159</v>
      </c>
      <c r="AC46" s="17">
        <v>107652</v>
      </c>
      <c r="AD46" s="17">
        <v>134067</v>
      </c>
      <c r="AE46" s="17">
        <v>59435</v>
      </c>
      <c r="AF46" s="17">
        <v>193502</v>
      </c>
      <c r="AG46" t="s">
        <v>452</v>
      </c>
      <c r="AH46" s="1">
        <v>45930</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4491-B0EA-4408-9020-51EF68B9379B}">
  <dimension ref="A1:AH36"/>
  <sheetViews>
    <sheetView topLeftCell="T1" workbookViewId="0">
      <selection activeCell="AF2" sqref="AF2:AF36"/>
    </sheetView>
  </sheetViews>
  <sheetFormatPr defaultRowHeight="14.5" x14ac:dyDescent="0.35"/>
  <cols>
    <col min="1" max="1" width="9.81640625" bestFit="1" customWidth="1"/>
    <col min="2" max="2" width="46.08984375" bestFit="1" customWidth="1"/>
    <col min="3" max="3" width="54" bestFit="1" customWidth="1"/>
    <col min="4" max="4" width="49.90625" bestFit="1" customWidth="1"/>
    <col min="5" max="5" width="15.81640625" bestFit="1" customWidth="1"/>
    <col min="6" max="6" width="19.453125" bestFit="1" customWidth="1"/>
    <col min="7" max="7" width="136.1796875" bestFit="1" customWidth="1"/>
    <col min="8" max="8" width="12.90625" bestFit="1" customWidth="1"/>
    <col min="9" max="9" width="14" bestFit="1" customWidth="1"/>
    <col min="10" max="10" width="24" bestFit="1" customWidth="1"/>
    <col min="11" max="11" width="27.36328125" bestFit="1" customWidth="1"/>
    <col min="12" max="12" width="25.453125" bestFit="1" customWidth="1"/>
    <col min="13" max="13" width="53.1796875" bestFit="1" customWidth="1"/>
    <col min="14" max="14" width="34.36328125" bestFit="1" customWidth="1"/>
    <col min="15" max="15" width="23.1796875" bestFit="1" customWidth="1"/>
    <col min="16" max="16" width="41.1796875" bestFit="1" customWidth="1"/>
    <col min="17" max="17" width="27.81640625" bestFit="1" customWidth="1"/>
    <col min="18" max="18" width="64.36328125" bestFit="1" customWidth="1"/>
    <col min="19" max="19" width="45.6328125" bestFit="1" customWidth="1"/>
    <col min="20" max="20" width="20.1796875" bestFit="1" customWidth="1"/>
    <col min="21" max="21" width="17.54296875" bestFit="1" customWidth="1"/>
    <col min="22" max="22" width="33.36328125" bestFit="1" customWidth="1"/>
    <col min="23" max="23" width="13.08984375" bestFit="1" customWidth="1"/>
    <col min="24" max="24" width="10.90625" bestFit="1" customWidth="1"/>
    <col min="25" max="25" width="27.54296875" bestFit="1" customWidth="1"/>
    <col min="26" max="26" width="26.81640625" bestFit="1" customWidth="1"/>
    <col min="27" max="27" width="15.54296875" bestFit="1" customWidth="1"/>
    <col min="28" max="28" width="17.1796875" bestFit="1" customWidth="1"/>
    <col min="29" max="29" width="9.90625" bestFit="1" customWidth="1"/>
    <col min="30" max="30" width="14.81640625" bestFit="1" customWidth="1"/>
    <col min="31" max="31" width="16.453125" bestFit="1" customWidth="1"/>
    <col min="32" max="32" width="9.1796875" bestFit="1" customWidth="1"/>
    <col min="33" max="33" width="9" bestFit="1" customWidth="1"/>
    <col min="34" max="34" width="14.1796875" bestFit="1" customWidth="1"/>
  </cols>
  <sheetData>
    <row r="1" spans="1:34"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108</v>
      </c>
      <c r="AB1" t="s">
        <v>109</v>
      </c>
      <c r="AC1" t="s">
        <v>110</v>
      </c>
      <c r="AD1" t="s">
        <v>111</v>
      </c>
      <c r="AE1" t="s">
        <v>112</v>
      </c>
      <c r="AF1" t="s">
        <v>113</v>
      </c>
      <c r="AG1" t="s">
        <v>26</v>
      </c>
      <c r="AH1" t="s">
        <v>225</v>
      </c>
    </row>
    <row r="2" spans="1:34" x14ac:dyDescent="0.35">
      <c r="A2" t="s">
        <v>27</v>
      </c>
      <c r="B2" t="s">
        <v>49</v>
      </c>
      <c r="C2" t="s">
        <v>50</v>
      </c>
      <c r="D2" t="s">
        <v>104</v>
      </c>
      <c r="E2">
        <v>26040128</v>
      </c>
      <c r="G2" t="s">
        <v>462</v>
      </c>
      <c r="H2" t="s">
        <v>29</v>
      </c>
      <c r="I2" t="s">
        <v>30</v>
      </c>
      <c r="J2" t="s">
        <v>99</v>
      </c>
      <c r="M2" t="s">
        <v>463</v>
      </c>
      <c r="N2" t="s">
        <v>51</v>
      </c>
      <c r="P2" t="s">
        <v>230</v>
      </c>
      <c r="R2" t="s">
        <v>231</v>
      </c>
      <c r="V2" t="s">
        <v>464</v>
      </c>
      <c r="W2" s="1">
        <v>45932</v>
      </c>
      <c r="X2" s="1">
        <v>45932</v>
      </c>
      <c r="Y2" s="1">
        <v>46204</v>
      </c>
      <c r="Z2" s="1">
        <v>46568</v>
      </c>
      <c r="AA2" s="17">
        <v>100000</v>
      </c>
      <c r="AB2">
        <v>0</v>
      </c>
      <c r="AC2" s="17">
        <v>100000</v>
      </c>
      <c r="AD2" s="17">
        <v>200000</v>
      </c>
      <c r="AE2">
        <v>0</v>
      </c>
      <c r="AF2" s="17">
        <v>200000</v>
      </c>
      <c r="AG2" t="s">
        <v>57</v>
      </c>
      <c r="AH2" s="1">
        <v>45932</v>
      </c>
    </row>
    <row r="3" spans="1:34" x14ac:dyDescent="0.35">
      <c r="A3" t="s">
        <v>27</v>
      </c>
      <c r="B3" t="s">
        <v>49</v>
      </c>
      <c r="C3" t="s">
        <v>50</v>
      </c>
      <c r="D3" t="s">
        <v>104</v>
      </c>
      <c r="E3">
        <v>26040130</v>
      </c>
      <c r="G3" t="s">
        <v>465</v>
      </c>
      <c r="H3" t="s">
        <v>29</v>
      </c>
      <c r="I3" t="s">
        <v>30</v>
      </c>
      <c r="J3" t="s">
        <v>99</v>
      </c>
      <c r="M3" t="s">
        <v>32</v>
      </c>
      <c r="N3" t="s">
        <v>33</v>
      </c>
      <c r="P3" t="s">
        <v>466</v>
      </c>
      <c r="S3" t="s">
        <v>467</v>
      </c>
      <c r="V3" t="s">
        <v>468</v>
      </c>
      <c r="W3" s="1">
        <v>45935</v>
      </c>
      <c r="X3" s="1">
        <v>45933</v>
      </c>
      <c r="Y3" s="1">
        <v>46204</v>
      </c>
      <c r="Z3" s="1">
        <v>46568</v>
      </c>
      <c r="AA3" s="17">
        <v>250000</v>
      </c>
      <c r="AB3" s="17">
        <v>121250</v>
      </c>
      <c r="AC3" s="17">
        <v>371250</v>
      </c>
      <c r="AD3" s="17">
        <v>1000000</v>
      </c>
      <c r="AE3" s="17">
        <v>485000</v>
      </c>
      <c r="AF3" s="17">
        <v>1485000</v>
      </c>
      <c r="AG3" t="s">
        <v>57</v>
      </c>
      <c r="AH3" s="1">
        <v>45933</v>
      </c>
    </row>
    <row r="4" spans="1:34" x14ac:dyDescent="0.35">
      <c r="A4" t="s">
        <v>27</v>
      </c>
      <c r="B4" t="s">
        <v>49</v>
      </c>
      <c r="C4" t="s">
        <v>50</v>
      </c>
      <c r="D4" t="s">
        <v>104</v>
      </c>
      <c r="E4">
        <v>26040131</v>
      </c>
      <c r="G4" t="s">
        <v>469</v>
      </c>
      <c r="H4" t="s">
        <v>29</v>
      </c>
      <c r="I4" t="s">
        <v>30</v>
      </c>
      <c r="J4" t="s">
        <v>99</v>
      </c>
      <c r="M4" t="s">
        <v>32</v>
      </c>
      <c r="N4" t="s">
        <v>33</v>
      </c>
      <c r="P4" t="s">
        <v>125</v>
      </c>
      <c r="R4" t="s">
        <v>173</v>
      </c>
      <c r="S4" t="s">
        <v>174</v>
      </c>
      <c r="V4" t="s">
        <v>322</v>
      </c>
      <c r="W4" s="1">
        <v>45935</v>
      </c>
      <c r="X4" s="1">
        <v>45937</v>
      </c>
      <c r="Y4" s="1">
        <v>46204</v>
      </c>
      <c r="Z4" s="1">
        <v>46568</v>
      </c>
      <c r="AA4" s="17">
        <v>496285</v>
      </c>
      <c r="AB4" s="17">
        <v>218873</v>
      </c>
      <c r="AC4" s="17">
        <v>715158</v>
      </c>
      <c r="AD4" s="17">
        <v>2454821</v>
      </c>
      <c r="AE4" s="17">
        <v>1125092</v>
      </c>
      <c r="AF4" s="17">
        <v>3579913</v>
      </c>
      <c r="AG4" t="s">
        <v>57</v>
      </c>
      <c r="AH4" s="1">
        <v>45936</v>
      </c>
    </row>
    <row r="5" spans="1:34" x14ac:dyDescent="0.35">
      <c r="A5" t="s">
        <v>27</v>
      </c>
      <c r="B5" t="s">
        <v>49</v>
      </c>
      <c r="C5" t="s">
        <v>50</v>
      </c>
      <c r="D5" t="s">
        <v>104</v>
      </c>
      <c r="E5">
        <v>26040143</v>
      </c>
      <c r="G5" t="s">
        <v>470</v>
      </c>
      <c r="H5" t="s">
        <v>29</v>
      </c>
      <c r="I5" t="s">
        <v>30</v>
      </c>
      <c r="J5" t="s">
        <v>99</v>
      </c>
      <c r="M5" t="s">
        <v>471</v>
      </c>
      <c r="N5" t="s">
        <v>51</v>
      </c>
      <c r="P5" t="s">
        <v>318</v>
      </c>
      <c r="W5" s="1">
        <v>45961</v>
      </c>
      <c r="X5" s="1">
        <v>45946</v>
      </c>
      <c r="Y5" s="1">
        <v>45962</v>
      </c>
      <c r="Z5" s="1">
        <v>46326</v>
      </c>
      <c r="AA5" s="17">
        <v>13000</v>
      </c>
      <c r="AB5">
        <v>0</v>
      </c>
      <c r="AC5" s="17">
        <v>13000</v>
      </c>
      <c r="AD5" s="17">
        <v>13000</v>
      </c>
      <c r="AE5">
        <v>0</v>
      </c>
      <c r="AF5" s="17">
        <v>13000</v>
      </c>
      <c r="AG5" t="s">
        <v>57</v>
      </c>
      <c r="AH5" s="1">
        <v>45946</v>
      </c>
    </row>
    <row r="6" spans="1:34" x14ac:dyDescent="0.35">
      <c r="A6" t="s">
        <v>27</v>
      </c>
      <c r="B6" t="s">
        <v>49</v>
      </c>
      <c r="C6" t="s">
        <v>50</v>
      </c>
      <c r="D6" t="s">
        <v>104</v>
      </c>
      <c r="E6">
        <v>26040161</v>
      </c>
      <c r="G6" t="s">
        <v>472</v>
      </c>
      <c r="H6" t="s">
        <v>29</v>
      </c>
      <c r="I6" t="s">
        <v>30</v>
      </c>
      <c r="J6" t="s">
        <v>99</v>
      </c>
      <c r="M6" t="s">
        <v>32</v>
      </c>
      <c r="N6" t="s">
        <v>33</v>
      </c>
      <c r="P6" t="s">
        <v>473</v>
      </c>
      <c r="R6" t="s">
        <v>474</v>
      </c>
      <c r="V6" t="s">
        <v>475</v>
      </c>
      <c r="W6" s="1">
        <v>45957</v>
      </c>
      <c r="X6" s="1">
        <v>45959</v>
      </c>
      <c r="Y6" s="1">
        <v>46204</v>
      </c>
      <c r="Z6" s="1">
        <v>46568</v>
      </c>
      <c r="AA6" s="17">
        <v>141626</v>
      </c>
      <c r="AB6" s="17">
        <v>46636</v>
      </c>
      <c r="AC6" s="17">
        <v>188262</v>
      </c>
      <c r="AD6" s="17">
        <v>368110</v>
      </c>
      <c r="AE6" s="17">
        <v>156480</v>
      </c>
      <c r="AF6" s="17">
        <v>524590</v>
      </c>
      <c r="AG6" t="s">
        <v>57</v>
      </c>
      <c r="AH6" s="1">
        <v>45957</v>
      </c>
    </row>
    <row r="7" spans="1:34" x14ac:dyDescent="0.35">
      <c r="A7" t="s">
        <v>27</v>
      </c>
      <c r="B7" t="s">
        <v>52</v>
      </c>
      <c r="C7" t="s">
        <v>65</v>
      </c>
      <c r="D7" t="s">
        <v>97</v>
      </c>
      <c r="E7">
        <v>26040146</v>
      </c>
      <c r="G7" t="s">
        <v>476</v>
      </c>
      <c r="H7" t="s">
        <v>477</v>
      </c>
      <c r="I7" t="s">
        <v>30</v>
      </c>
      <c r="J7" t="s">
        <v>55</v>
      </c>
      <c r="M7" t="s">
        <v>56</v>
      </c>
      <c r="N7" t="s">
        <v>46</v>
      </c>
      <c r="P7" t="s">
        <v>251</v>
      </c>
      <c r="R7" t="s">
        <v>478</v>
      </c>
      <c r="S7" t="s">
        <v>250</v>
      </c>
      <c r="W7" s="1">
        <v>45903</v>
      </c>
      <c r="X7" s="1">
        <v>45951</v>
      </c>
      <c r="Y7" s="1">
        <v>45901</v>
      </c>
      <c r="Z7" s="1">
        <v>46234</v>
      </c>
      <c r="AA7" s="17">
        <v>15460</v>
      </c>
      <c r="AB7">
        <v>0</v>
      </c>
      <c r="AC7" s="17">
        <v>15460</v>
      </c>
      <c r="AD7" s="17">
        <v>15460</v>
      </c>
      <c r="AE7">
        <v>0</v>
      </c>
      <c r="AF7" s="17">
        <v>15460</v>
      </c>
      <c r="AH7" s="1">
        <v>45903</v>
      </c>
    </row>
    <row r="8" spans="1:34" x14ac:dyDescent="0.35">
      <c r="A8" t="s">
        <v>27</v>
      </c>
      <c r="B8" t="s">
        <v>52</v>
      </c>
      <c r="C8" t="s">
        <v>65</v>
      </c>
      <c r="D8" t="s">
        <v>254</v>
      </c>
      <c r="E8">
        <v>26040160</v>
      </c>
      <c r="G8" t="s">
        <v>479</v>
      </c>
      <c r="H8" t="s">
        <v>29</v>
      </c>
      <c r="I8" t="s">
        <v>30</v>
      </c>
      <c r="J8" t="s">
        <v>99</v>
      </c>
      <c r="M8" t="s">
        <v>34</v>
      </c>
      <c r="N8" t="s">
        <v>33</v>
      </c>
      <c r="O8">
        <v>2603309</v>
      </c>
      <c r="P8" t="s">
        <v>257</v>
      </c>
      <c r="R8" t="s">
        <v>480</v>
      </c>
      <c r="V8" t="s">
        <v>481</v>
      </c>
      <c r="X8" s="1">
        <v>45959</v>
      </c>
      <c r="Y8" s="1">
        <v>46143</v>
      </c>
      <c r="Z8" s="1">
        <v>46507</v>
      </c>
      <c r="AA8" s="17">
        <v>81282</v>
      </c>
      <c r="AB8" s="17">
        <v>34572</v>
      </c>
      <c r="AC8" s="17">
        <v>115854</v>
      </c>
      <c r="AD8" s="17">
        <v>163430</v>
      </c>
      <c r="AE8" s="17">
        <v>69564</v>
      </c>
      <c r="AF8" s="17">
        <v>232994</v>
      </c>
      <c r="AG8" t="s">
        <v>482</v>
      </c>
      <c r="AH8" s="1">
        <v>45957</v>
      </c>
    </row>
    <row r="9" spans="1:34" x14ac:dyDescent="0.35">
      <c r="A9" t="s">
        <v>27</v>
      </c>
      <c r="B9" t="s">
        <v>259</v>
      </c>
      <c r="C9" t="s">
        <v>52</v>
      </c>
      <c r="D9" t="s">
        <v>53</v>
      </c>
      <c r="E9">
        <v>26040129</v>
      </c>
      <c r="G9" t="s">
        <v>483</v>
      </c>
      <c r="H9" t="s">
        <v>29</v>
      </c>
      <c r="I9" t="s">
        <v>30</v>
      </c>
      <c r="J9" t="s">
        <v>99</v>
      </c>
      <c r="M9" t="s">
        <v>34</v>
      </c>
      <c r="N9" t="s">
        <v>33</v>
      </c>
      <c r="O9">
        <v>2600369</v>
      </c>
      <c r="P9" t="s">
        <v>484</v>
      </c>
      <c r="W9" s="1">
        <v>45932</v>
      </c>
      <c r="X9" s="1">
        <v>45932</v>
      </c>
      <c r="Y9" s="1">
        <v>46266</v>
      </c>
      <c r="Z9" s="1">
        <v>46630</v>
      </c>
      <c r="AA9" s="17">
        <v>22262</v>
      </c>
      <c r="AB9" s="17">
        <v>10797</v>
      </c>
      <c r="AC9" s="17">
        <v>33059</v>
      </c>
      <c r="AD9" s="17">
        <v>61853</v>
      </c>
      <c r="AE9" s="17">
        <v>29999</v>
      </c>
      <c r="AF9" s="17">
        <v>91852</v>
      </c>
      <c r="AG9" t="s">
        <v>287</v>
      </c>
      <c r="AH9" s="1">
        <v>45932</v>
      </c>
    </row>
    <row r="10" spans="1:34" x14ac:dyDescent="0.35">
      <c r="A10" t="s">
        <v>27</v>
      </c>
      <c r="B10" t="s">
        <v>53</v>
      </c>
      <c r="C10" t="s">
        <v>28</v>
      </c>
      <c r="D10" t="s">
        <v>347</v>
      </c>
      <c r="E10">
        <v>26040133</v>
      </c>
      <c r="G10" t="s">
        <v>485</v>
      </c>
      <c r="H10" t="s">
        <v>29</v>
      </c>
      <c r="I10" t="s">
        <v>30</v>
      </c>
      <c r="J10" t="s">
        <v>99</v>
      </c>
      <c r="K10" t="s">
        <v>330</v>
      </c>
      <c r="L10" t="s">
        <v>33</v>
      </c>
      <c r="M10" t="s">
        <v>486</v>
      </c>
      <c r="N10" t="s">
        <v>41</v>
      </c>
      <c r="P10" t="s">
        <v>487</v>
      </c>
      <c r="V10" t="s">
        <v>488</v>
      </c>
      <c r="W10" s="1">
        <v>45932</v>
      </c>
      <c r="X10" s="1">
        <v>45942</v>
      </c>
      <c r="Y10" s="1">
        <v>46143</v>
      </c>
      <c r="Z10" s="1">
        <v>46507</v>
      </c>
      <c r="AA10" s="17">
        <v>18436</v>
      </c>
      <c r="AB10" s="17">
        <v>7901</v>
      </c>
      <c r="AC10" s="17">
        <v>26337</v>
      </c>
      <c r="AD10" s="17">
        <v>55679</v>
      </c>
      <c r="AE10" s="17">
        <v>23862</v>
      </c>
      <c r="AF10" s="17">
        <v>79541</v>
      </c>
      <c r="AG10" t="s">
        <v>351</v>
      </c>
      <c r="AH10" s="1">
        <v>45931</v>
      </c>
    </row>
    <row r="11" spans="1:34" x14ac:dyDescent="0.35">
      <c r="A11" t="s">
        <v>27</v>
      </c>
      <c r="B11" t="s">
        <v>53</v>
      </c>
      <c r="C11" t="s">
        <v>28</v>
      </c>
      <c r="D11" t="s">
        <v>347</v>
      </c>
      <c r="E11">
        <v>26040148</v>
      </c>
      <c r="G11" t="s">
        <v>489</v>
      </c>
      <c r="H11" t="s">
        <v>54</v>
      </c>
      <c r="I11" t="s">
        <v>30</v>
      </c>
      <c r="J11" t="s">
        <v>99</v>
      </c>
      <c r="M11" t="s">
        <v>490</v>
      </c>
      <c r="N11" t="s">
        <v>31</v>
      </c>
      <c r="P11" t="s">
        <v>491</v>
      </c>
      <c r="R11" t="s">
        <v>492</v>
      </c>
      <c r="W11" s="1">
        <v>45961</v>
      </c>
      <c r="X11" s="1">
        <v>45954</v>
      </c>
      <c r="Y11" s="1">
        <v>46023</v>
      </c>
      <c r="Z11" s="1">
        <v>46387</v>
      </c>
      <c r="AA11" s="17">
        <v>40901</v>
      </c>
      <c r="AB11" s="17">
        <v>4090</v>
      </c>
      <c r="AC11" s="17">
        <v>44991</v>
      </c>
      <c r="AD11" s="17">
        <v>40901</v>
      </c>
      <c r="AE11" s="17">
        <v>4090</v>
      </c>
      <c r="AF11" s="17">
        <v>44991</v>
      </c>
      <c r="AG11" t="s">
        <v>351</v>
      </c>
      <c r="AH11" s="1">
        <v>45954</v>
      </c>
    </row>
    <row r="12" spans="1:34" x14ac:dyDescent="0.35">
      <c r="A12" t="s">
        <v>27</v>
      </c>
      <c r="B12" t="s">
        <v>53</v>
      </c>
      <c r="C12" t="s">
        <v>28</v>
      </c>
      <c r="D12" t="s">
        <v>347</v>
      </c>
      <c r="E12">
        <v>26040149</v>
      </c>
      <c r="G12" t="s">
        <v>493</v>
      </c>
      <c r="H12" t="s">
        <v>29</v>
      </c>
      <c r="I12" t="s">
        <v>30</v>
      </c>
      <c r="J12" t="s">
        <v>99</v>
      </c>
      <c r="M12" t="s">
        <v>330</v>
      </c>
      <c r="N12" t="s">
        <v>33</v>
      </c>
      <c r="P12" t="s">
        <v>358</v>
      </c>
      <c r="V12" t="s">
        <v>488</v>
      </c>
      <c r="W12" s="1">
        <v>45953</v>
      </c>
      <c r="X12" s="1">
        <v>45955</v>
      </c>
      <c r="Y12" s="1">
        <v>46204</v>
      </c>
      <c r="Z12" s="1">
        <v>46568</v>
      </c>
      <c r="AA12" s="17">
        <v>66353</v>
      </c>
      <c r="AB12" s="17">
        <v>32181</v>
      </c>
      <c r="AC12" s="17">
        <v>98534</v>
      </c>
      <c r="AD12" s="17">
        <v>633132</v>
      </c>
      <c r="AE12" s="17">
        <v>166862</v>
      </c>
      <c r="AF12" s="17">
        <v>799994</v>
      </c>
      <c r="AG12" t="s">
        <v>351</v>
      </c>
      <c r="AH12" s="1">
        <v>45953</v>
      </c>
    </row>
    <row r="13" spans="1:34" x14ac:dyDescent="0.35">
      <c r="A13" t="s">
        <v>27</v>
      </c>
      <c r="B13" t="s">
        <v>53</v>
      </c>
      <c r="C13" t="s">
        <v>28</v>
      </c>
      <c r="D13" t="s">
        <v>100</v>
      </c>
      <c r="E13">
        <v>26040132</v>
      </c>
      <c r="G13" t="s">
        <v>494</v>
      </c>
      <c r="H13" t="s">
        <v>29</v>
      </c>
      <c r="I13" t="s">
        <v>30</v>
      </c>
      <c r="J13" t="s">
        <v>99</v>
      </c>
      <c r="M13" t="s">
        <v>336</v>
      </c>
      <c r="N13" t="s">
        <v>33</v>
      </c>
      <c r="P13" t="s">
        <v>265</v>
      </c>
      <c r="V13" t="s">
        <v>488</v>
      </c>
      <c r="W13" s="1">
        <v>45939</v>
      </c>
      <c r="X13" s="1">
        <v>45939</v>
      </c>
      <c r="Y13" s="1">
        <v>46023</v>
      </c>
      <c r="Z13" s="1">
        <v>46387</v>
      </c>
      <c r="AA13" s="17">
        <v>217329</v>
      </c>
      <c r="AB13" s="17">
        <v>59330</v>
      </c>
      <c r="AC13" s="17">
        <v>276659</v>
      </c>
      <c r="AD13" s="17">
        <v>507812</v>
      </c>
      <c r="AE13" s="17">
        <v>139589</v>
      </c>
      <c r="AF13" s="17">
        <v>647401</v>
      </c>
      <c r="AG13" t="s">
        <v>57</v>
      </c>
      <c r="AH13" s="1">
        <v>45939</v>
      </c>
    </row>
    <row r="14" spans="1:34" x14ac:dyDescent="0.35">
      <c r="A14" t="s">
        <v>27</v>
      </c>
      <c r="B14" t="s">
        <v>53</v>
      </c>
      <c r="C14" t="s">
        <v>28</v>
      </c>
      <c r="D14" t="s">
        <v>100</v>
      </c>
      <c r="E14">
        <v>26040136</v>
      </c>
      <c r="G14" t="s">
        <v>495</v>
      </c>
      <c r="H14" t="s">
        <v>29</v>
      </c>
      <c r="I14" t="s">
        <v>30</v>
      </c>
      <c r="J14" t="s">
        <v>99</v>
      </c>
      <c r="K14" t="s">
        <v>471</v>
      </c>
      <c r="L14" t="s">
        <v>51</v>
      </c>
      <c r="M14" t="s">
        <v>496</v>
      </c>
      <c r="N14" t="s">
        <v>41</v>
      </c>
      <c r="P14" t="s">
        <v>497</v>
      </c>
      <c r="W14" s="1">
        <v>45953</v>
      </c>
      <c r="X14" s="1">
        <v>45942</v>
      </c>
      <c r="Y14" s="1">
        <v>46173</v>
      </c>
      <c r="Z14" s="1">
        <v>46537</v>
      </c>
      <c r="AA14" s="17">
        <v>24897</v>
      </c>
      <c r="AB14">
        <v>0</v>
      </c>
      <c r="AC14" s="17">
        <v>24897</v>
      </c>
      <c r="AD14" s="17">
        <v>24897</v>
      </c>
      <c r="AE14">
        <v>0</v>
      </c>
      <c r="AF14" s="17">
        <v>24897</v>
      </c>
      <c r="AG14" t="s">
        <v>57</v>
      </c>
      <c r="AH14" s="1">
        <v>45940</v>
      </c>
    </row>
    <row r="15" spans="1:34" x14ac:dyDescent="0.35">
      <c r="A15" t="s">
        <v>27</v>
      </c>
      <c r="B15" t="s">
        <v>53</v>
      </c>
      <c r="C15" t="s">
        <v>28</v>
      </c>
      <c r="D15" t="s">
        <v>100</v>
      </c>
      <c r="E15">
        <v>26040140</v>
      </c>
      <c r="G15" t="s">
        <v>498</v>
      </c>
      <c r="H15" t="s">
        <v>29</v>
      </c>
      <c r="I15" t="s">
        <v>30</v>
      </c>
      <c r="J15" t="s">
        <v>99</v>
      </c>
      <c r="K15" t="s">
        <v>499</v>
      </c>
      <c r="L15" t="s">
        <v>500</v>
      </c>
      <c r="M15" t="s">
        <v>501</v>
      </c>
      <c r="N15" t="s">
        <v>502</v>
      </c>
      <c r="P15" t="s">
        <v>265</v>
      </c>
      <c r="V15" t="s">
        <v>503</v>
      </c>
      <c r="X15" s="1">
        <v>45943</v>
      </c>
      <c r="Y15" s="1">
        <v>46023</v>
      </c>
      <c r="Z15" s="1">
        <v>46387</v>
      </c>
      <c r="AA15" s="17">
        <v>48709</v>
      </c>
      <c r="AB15" s="17">
        <v>12177</v>
      </c>
      <c r="AC15" s="17">
        <v>60886</v>
      </c>
      <c r="AD15" s="17">
        <v>68876</v>
      </c>
      <c r="AE15" s="17">
        <v>17219</v>
      </c>
      <c r="AF15" s="17">
        <v>86095</v>
      </c>
      <c r="AG15" t="s">
        <v>57</v>
      </c>
      <c r="AH15" s="1">
        <v>45943</v>
      </c>
    </row>
    <row r="16" spans="1:34" x14ac:dyDescent="0.35">
      <c r="A16" t="s">
        <v>27</v>
      </c>
      <c r="B16" t="s">
        <v>53</v>
      </c>
      <c r="C16" t="s">
        <v>28</v>
      </c>
      <c r="D16" t="s">
        <v>88</v>
      </c>
      <c r="E16">
        <v>26040142</v>
      </c>
      <c r="G16" t="s">
        <v>504</v>
      </c>
      <c r="H16" t="s">
        <v>29</v>
      </c>
      <c r="I16" t="s">
        <v>30</v>
      </c>
      <c r="J16" t="s">
        <v>99</v>
      </c>
      <c r="M16" t="s">
        <v>32</v>
      </c>
      <c r="N16" t="s">
        <v>33</v>
      </c>
      <c r="P16" t="s">
        <v>505</v>
      </c>
      <c r="V16" t="s">
        <v>506</v>
      </c>
      <c r="W16" s="1">
        <v>45946</v>
      </c>
      <c r="X16" s="1">
        <v>45946</v>
      </c>
      <c r="Y16" s="1">
        <v>46204</v>
      </c>
      <c r="Z16" s="1">
        <v>46568</v>
      </c>
      <c r="AA16" s="17">
        <v>150000</v>
      </c>
      <c r="AB16" s="17">
        <v>72750</v>
      </c>
      <c r="AC16" s="17">
        <v>222750</v>
      </c>
      <c r="AD16" s="17">
        <v>275000</v>
      </c>
      <c r="AE16" s="17">
        <v>133375</v>
      </c>
      <c r="AF16" s="17">
        <v>408375</v>
      </c>
      <c r="AG16" t="s">
        <v>93</v>
      </c>
      <c r="AH16" s="1">
        <v>45946</v>
      </c>
    </row>
    <row r="17" spans="1:34" x14ac:dyDescent="0.35">
      <c r="A17" t="s">
        <v>27</v>
      </c>
      <c r="B17" t="s">
        <v>53</v>
      </c>
      <c r="C17" t="s">
        <v>28</v>
      </c>
      <c r="D17" t="s">
        <v>88</v>
      </c>
      <c r="E17">
        <v>26040162</v>
      </c>
      <c r="G17" t="s">
        <v>507</v>
      </c>
      <c r="H17" t="s">
        <v>29</v>
      </c>
      <c r="I17" t="s">
        <v>30</v>
      </c>
      <c r="J17" t="s">
        <v>99</v>
      </c>
      <c r="M17" t="s">
        <v>32</v>
      </c>
      <c r="N17" t="s">
        <v>33</v>
      </c>
      <c r="P17" t="s">
        <v>508</v>
      </c>
      <c r="V17" t="s">
        <v>509</v>
      </c>
      <c r="W17" s="1">
        <v>45957</v>
      </c>
      <c r="X17" s="1">
        <v>45959</v>
      </c>
      <c r="Y17" s="1">
        <v>46266</v>
      </c>
      <c r="Z17" s="1">
        <v>46630</v>
      </c>
      <c r="AA17" s="17">
        <v>124995</v>
      </c>
      <c r="AB17" s="17">
        <v>60622</v>
      </c>
      <c r="AC17" s="17">
        <v>185617</v>
      </c>
      <c r="AD17" s="17">
        <v>375000</v>
      </c>
      <c r="AE17" s="17">
        <v>181875</v>
      </c>
      <c r="AF17" s="17">
        <v>556875</v>
      </c>
      <c r="AG17" t="s">
        <v>93</v>
      </c>
      <c r="AH17" s="1">
        <v>45957</v>
      </c>
    </row>
    <row r="18" spans="1:34" x14ac:dyDescent="0.35">
      <c r="A18" t="s">
        <v>27</v>
      </c>
      <c r="B18" t="s">
        <v>53</v>
      </c>
      <c r="C18" t="s">
        <v>28</v>
      </c>
      <c r="D18" t="s">
        <v>88</v>
      </c>
      <c r="E18">
        <v>26040163</v>
      </c>
      <c r="G18" t="s">
        <v>510</v>
      </c>
      <c r="H18" t="s">
        <v>29</v>
      </c>
      <c r="I18" t="s">
        <v>30</v>
      </c>
      <c r="J18" t="s">
        <v>99</v>
      </c>
      <c r="M18" t="s">
        <v>32</v>
      </c>
      <c r="N18" t="s">
        <v>33</v>
      </c>
      <c r="P18" t="s">
        <v>369</v>
      </c>
      <c r="W18" s="1">
        <v>45957</v>
      </c>
      <c r="X18" s="1">
        <v>45960</v>
      </c>
      <c r="Y18" s="1">
        <v>46204</v>
      </c>
      <c r="Z18" s="1">
        <v>46568</v>
      </c>
      <c r="AA18" s="17">
        <v>123468</v>
      </c>
      <c r="AB18" s="17">
        <v>59882</v>
      </c>
      <c r="AC18" s="17">
        <v>183350</v>
      </c>
      <c r="AD18" s="17">
        <v>374965</v>
      </c>
      <c r="AE18" s="17">
        <v>181858</v>
      </c>
      <c r="AF18" s="17">
        <v>556823</v>
      </c>
      <c r="AG18" t="s">
        <v>93</v>
      </c>
      <c r="AH18" s="1">
        <v>45957</v>
      </c>
    </row>
    <row r="19" spans="1:34" x14ac:dyDescent="0.35">
      <c r="A19" t="s">
        <v>27</v>
      </c>
      <c r="B19" t="s">
        <v>53</v>
      </c>
      <c r="C19" t="s">
        <v>28</v>
      </c>
      <c r="D19" t="s">
        <v>88</v>
      </c>
      <c r="E19">
        <v>26040171</v>
      </c>
      <c r="G19" t="s">
        <v>511</v>
      </c>
      <c r="H19" t="s">
        <v>29</v>
      </c>
      <c r="I19" t="s">
        <v>30</v>
      </c>
      <c r="J19" t="s">
        <v>99</v>
      </c>
      <c r="M19" t="s">
        <v>34</v>
      </c>
      <c r="N19" t="s">
        <v>33</v>
      </c>
      <c r="P19" t="s">
        <v>151</v>
      </c>
      <c r="R19" t="s">
        <v>512</v>
      </c>
      <c r="V19" t="s">
        <v>371</v>
      </c>
      <c r="W19" s="1">
        <v>45961</v>
      </c>
      <c r="X19" s="1">
        <v>45961</v>
      </c>
      <c r="Y19" s="1">
        <v>46204</v>
      </c>
      <c r="Z19" s="1">
        <v>46568</v>
      </c>
      <c r="AA19" s="17">
        <v>167353</v>
      </c>
      <c r="AB19" s="17">
        <v>65848</v>
      </c>
      <c r="AC19" s="17">
        <v>233201</v>
      </c>
      <c r="AD19" s="17">
        <v>437567</v>
      </c>
      <c r="AE19" s="17">
        <v>196903</v>
      </c>
      <c r="AF19" s="17">
        <v>634470</v>
      </c>
      <c r="AG19" t="s">
        <v>93</v>
      </c>
      <c r="AH19" s="1">
        <v>45961</v>
      </c>
    </row>
    <row r="20" spans="1:34" x14ac:dyDescent="0.35">
      <c r="A20" t="s">
        <v>27</v>
      </c>
      <c r="B20" t="s">
        <v>53</v>
      </c>
      <c r="C20" t="s">
        <v>28</v>
      </c>
      <c r="D20" t="s">
        <v>372</v>
      </c>
      <c r="E20">
        <v>26040170</v>
      </c>
      <c r="G20" t="s">
        <v>513</v>
      </c>
      <c r="H20" t="s">
        <v>96</v>
      </c>
      <c r="I20" t="s">
        <v>30</v>
      </c>
      <c r="J20" t="s">
        <v>99</v>
      </c>
      <c r="M20" t="s">
        <v>336</v>
      </c>
      <c r="N20" t="s">
        <v>33</v>
      </c>
      <c r="P20" t="s">
        <v>378</v>
      </c>
      <c r="R20" t="s">
        <v>375</v>
      </c>
      <c r="V20" t="s">
        <v>488</v>
      </c>
      <c r="W20" s="1">
        <v>45960</v>
      </c>
      <c r="X20" s="1">
        <v>45960</v>
      </c>
      <c r="Y20" s="1">
        <v>46174</v>
      </c>
      <c r="Z20" s="1">
        <v>46538</v>
      </c>
      <c r="AA20" s="17">
        <v>99186</v>
      </c>
      <c r="AB20" s="17">
        <v>42508</v>
      </c>
      <c r="AC20" s="17">
        <v>141694</v>
      </c>
      <c r="AD20" s="17">
        <v>349996</v>
      </c>
      <c r="AE20" s="17">
        <v>149998</v>
      </c>
      <c r="AF20" s="17">
        <v>499994</v>
      </c>
      <c r="AG20" t="s">
        <v>379</v>
      </c>
      <c r="AH20" s="1">
        <v>45960</v>
      </c>
    </row>
    <row r="21" spans="1:34" x14ac:dyDescent="0.35">
      <c r="A21" t="s">
        <v>27</v>
      </c>
      <c r="B21" t="s">
        <v>53</v>
      </c>
      <c r="C21" t="s">
        <v>28</v>
      </c>
      <c r="D21" t="s">
        <v>144</v>
      </c>
      <c r="E21">
        <v>26040145</v>
      </c>
      <c r="G21" t="s">
        <v>514</v>
      </c>
      <c r="H21" t="s">
        <v>29</v>
      </c>
      <c r="I21" t="s">
        <v>30</v>
      </c>
      <c r="J21" t="s">
        <v>99</v>
      </c>
      <c r="M21" t="s">
        <v>336</v>
      </c>
      <c r="N21" t="s">
        <v>33</v>
      </c>
      <c r="P21" t="s">
        <v>515</v>
      </c>
      <c r="V21" t="s">
        <v>516</v>
      </c>
      <c r="W21" s="1">
        <v>45961</v>
      </c>
      <c r="X21" s="1">
        <v>45947</v>
      </c>
      <c r="Y21" s="1">
        <v>45931</v>
      </c>
      <c r="Z21" s="1">
        <v>46295</v>
      </c>
      <c r="AA21" s="17">
        <v>288380</v>
      </c>
      <c r="AB21">
        <v>0</v>
      </c>
      <c r="AC21" s="17">
        <v>288380</v>
      </c>
      <c r="AD21" s="17">
        <v>288380</v>
      </c>
      <c r="AE21">
        <v>0</v>
      </c>
      <c r="AF21" s="17">
        <v>288380</v>
      </c>
      <c r="AG21" t="s">
        <v>35</v>
      </c>
      <c r="AH21" s="1">
        <v>45947</v>
      </c>
    </row>
    <row r="22" spans="1:34" x14ac:dyDescent="0.35">
      <c r="A22" t="s">
        <v>27</v>
      </c>
      <c r="B22" t="s">
        <v>53</v>
      </c>
      <c r="C22" t="s">
        <v>28</v>
      </c>
      <c r="D22" t="s">
        <v>144</v>
      </c>
      <c r="E22">
        <v>26040150</v>
      </c>
      <c r="G22" t="s">
        <v>517</v>
      </c>
      <c r="H22" t="s">
        <v>29</v>
      </c>
      <c r="I22" t="s">
        <v>30</v>
      </c>
      <c r="J22" t="s">
        <v>99</v>
      </c>
      <c r="K22" t="s">
        <v>330</v>
      </c>
      <c r="L22" t="s">
        <v>33</v>
      </c>
      <c r="M22" t="s">
        <v>330</v>
      </c>
      <c r="N22" t="s">
        <v>33</v>
      </c>
      <c r="P22" t="s">
        <v>518</v>
      </c>
      <c r="V22" t="s">
        <v>488</v>
      </c>
      <c r="W22" s="1">
        <v>45953</v>
      </c>
      <c r="X22" s="1">
        <v>45955</v>
      </c>
      <c r="Y22" s="1">
        <v>46600</v>
      </c>
      <c r="Z22" s="1">
        <v>46965</v>
      </c>
      <c r="AA22" s="17">
        <v>77657</v>
      </c>
      <c r="AB22" s="17">
        <v>33281</v>
      </c>
      <c r="AC22" s="17">
        <v>110938</v>
      </c>
      <c r="AD22" s="17">
        <v>214942</v>
      </c>
      <c r="AE22" s="17">
        <v>92118</v>
      </c>
      <c r="AF22" s="17">
        <v>307060</v>
      </c>
      <c r="AG22" t="s">
        <v>351</v>
      </c>
      <c r="AH22" s="1">
        <v>45953</v>
      </c>
    </row>
    <row r="23" spans="1:34" x14ac:dyDescent="0.35">
      <c r="A23" t="s">
        <v>27</v>
      </c>
      <c r="B23" t="s">
        <v>53</v>
      </c>
      <c r="C23" t="s">
        <v>38</v>
      </c>
      <c r="D23" t="s">
        <v>39</v>
      </c>
      <c r="E23">
        <v>26040147</v>
      </c>
      <c r="G23" t="s">
        <v>519</v>
      </c>
      <c r="H23" t="s">
        <v>29</v>
      </c>
      <c r="I23" t="s">
        <v>30</v>
      </c>
      <c r="J23" t="s">
        <v>99</v>
      </c>
      <c r="M23" t="s">
        <v>336</v>
      </c>
      <c r="N23" t="s">
        <v>33</v>
      </c>
      <c r="P23" t="s">
        <v>520</v>
      </c>
      <c r="V23" t="s">
        <v>488</v>
      </c>
      <c r="W23" s="1">
        <v>45953</v>
      </c>
      <c r="X23" s="1">
        <v>45953</v>
      </c>
      <c r="Y23" s="1">
        <v>46250</v>
      </c>
      <c r="Z23" s="1">
        <v>46614</v>
      </c>
      <c r="AA23" s="17">
        <v>173330</v>
      </c>
      <c r="AB23" s="17">
        <v>48446</v>
      </c>
      <c r="AC23" s="17">
        <v>221776</v>
      </c>
      <c r="AD23" s="17">
        <v>525555</v>
      </c>
      <c r="AE23" s="17">
        <v>117369</v>
      </c>
      <c r="AF23" s="17">
        <v>642924</v>
      </c>
      <c r="AG23" t="s">
        <v>133</v>
      </c>
      <c r="AH23" s="1">
        <v>45953</v>
      </c>
    </row>
    <row r="24" spans="1:34" x14ac:dyDescent="0.35">
      <c r="A24" t="s">
        <v>27</v>
      </c>
      <c r="B24" t="s">
        <v>53</v>
      </c>
      <c r="C24" t="s">
        <v>38</v>
      </c>
      <c r="D24" t="s">
        <v>40</v>
      </c>
      <c r="E24">
        <v>26040144</v>
      </c>
      <c r="G24" t="s">
        <v>521</v>
      </c>
      <c r="H24" t="s">
        <v>29</v>
      </c>
      <c r="I24" t="s">
        <v>30</v>
      </c>
      <c r="J24" t="s">
        <v>99</v>
      </c>
      <c r="M24" t="s">
        <v>336</v>
      </c>
      <c r="N24" t="s">
        <v>33</v>
      </c>
      <c r="P24" t="s">
        <v>522</v>
      </c>
      <c r="R24" t="s">
        <v>523</v>
      </c>
      <c r="V24" t="s">
        <v>488</v>
      </c>
      <c r="W24" s="1">
        <v>45946</v>
      </c>
      <c r="X24" s="1">
        <v>45946</v>
      </c>
      <c r="Y24" s="1">
        <v>46235</v>
      </c>
      <c r="Z24" s="1">
        <v>46599</v>
      </c>
      <c r="AA24" s="17">
        <v>219058</v>
      </c>
      <c r="AB24" s="17">
        <v>77143</v>
      </c>
      <c r="AC24" s="17">
        <v>296201</v>
      </c>
      <c r="AD24" s="17">
        <v>316170</v>
      </c>
      <c r="AE24" s="17">
        <v>124242</v>
      </c>
      <c r="AF24" s="17">
        <v>440412</v>
      </c>
      <c r="AG24" t="s">
        <v>351</v>
      </c>
      <c r="AH24" s="1">
        <v>45946</v>
      </c>
    </row>
    <row r="25" spans="1:34" x14ac:dyDescent="0.35">
      <c r="A25" t="s">
        <v>27</v>
      </c>
      <c r="B25" t="s">
        <v>53</v>
      </c>
      <c r="C25" t="s">
        <v>38</v>
      </c>
      <c r="D25" t="s">
        <v>40</v>
      </c>
      <c r="E25">
        <v>26040165</v>
      </c>
      <c r="G25" t="s">
        <v>524</v>
      </c>
      <c r="H25" t="s">
        <v>29</v>
      </c>
      <c r="I25" t="s">
        <v>30</v>
      </c>
      <c r="J25" t="s">
        <v>99</v>
      </c>
      <c r="M25" t="s">
        <v>32</v>
      </c>
      <c r="N25" t="s">
        <v>33</v>
      </c>
      <c r="P25" t="s">
        <v>146</v>
      </c>
      <c r="W25" s="1">
        <v>45957</v>
      </c>
      <c r="X25" s="1">
        <v>45960</v>
      </c>
      <c r="Y25" s="1">
        <v>46296</v>
      </c>
      <c r="Z25" s="1">
        <v>46660</v>
      </c>
      <c r="AA25" s="17">
        <v>125000</v>
      </c>
      <c r="AB25" s="17">
        <v>60625</v>
      </c>
      <c r="AC25" s="17">
        <v>185625</v>
      </c>
      <c r="AD25" s="17">
        <v>374999</v>
      </c>
      <c r="AE25" s="17">
        <v>181875</v>
      </c>
      <c r="AF25" s="17">
        <v>556874</v>
      </c>
      <c r="AG25" t="s">
        <v>42</v>
      </c>
      <c r="AH25" s="1">
        <v>45957</v>
      </c>
    </row>
    <row r="26" spans="1:34" x14ac:dyDescent="0.35">
      <c r="A26" t="s">
        <v>27</v>
      </c>
      <c r="B26" t="s">
        <v>53</v>
      </c>
      <c r="C26" t="s">
        <v>38</v>
      </c>
      <c r="D26" t="s">
        <v>89</v>
      </c>
      <c r="E26">
        <v>26040127</v>
      </c>
      <c r="G26" t="s">
        <v>525</v>
      </c>
      <c r="H26" t="s">
        <v>29</v>
      </c>
      <c r="I26" t="s">
        <v>30</v>
      </c>
      <c r="J26" t="s">
        <v>37</v>
      </c>
      <c r="M26" t="s">
        <v>415</v>
      </c>
      <c r="N26" t="s">
        <v>31</v>
      </c>
      <c r="P26" t="s">
        <v>526</v>
      </c>
      <c r="V26" t="s">
        <v>418</v>
      </c>
      <c r="W26" s="1">
        <v>45931</v>
      </c>
      <c r="X26" s="1">
        <v>45931</v>
      </c>
      <c r="Y26" s="1">
        <v>46023</v>
      </c>
      <c r="Z26" s="1">
        <v>46752</v>
      </c>
      <c r="AA26" s="17">
        <v>35346</v>
      </c>
      <c r="AB26" s="17">
        <v>14280</v>
      </c>
      <c r="AC26" s="17">
        <v>49626</v>
      </c>
      <c r="AD26" s="17">
        <v>35346</v>
      </c>
      <c r="AE26" s="17">
        <v>14280</v>
      </c>
      <c r="AF26" s="17">
        <v>49626</v>
      </c>
      <c r="AH26" s="1">
        <v>45931</v>
      </c>
    </row>
    <row r="27" spans="1:34" x14ac:dyDescent="0.35">
      <c r="A27" t="s">
        <v>27</v>
      </c>
      <c r="B27" t="s">
        <v>53</v>
      </c>
      <c r="C27" t="s">
        <v>38</v>
      </c>
      <c r="D27" t="s">
        <v>89</v>
      </c>
      <c r="E27">
        <v>26040134</v>
      </c>
      <c r="G27" t="s">
        <v>527</v>
      </c>
      <c r="H27" t="s">
        <v>29</v>
      </c>
      <c r="I27" t="s">
        <v>30</v>
      </c>
      <c r="J27" t="s">
        <v>99</v>
      </c>
      <c r="M27" t="s">
        <v>32</v>
      </c>
      <c r="N27" t="s">
        <v>33</v>
      </c>
      <c r="P27" t="s">
        <v>148</v>
      </c>
      <c r="V27" t="s">
        <v>528</v>
      </c>
      <c r="W27" s="1">
        <v>45933</v>
      </c>
      <c r="X27" s="1">
        <v>45942</v>
      </c>
      <c r="Y27" s="1">
        <v>46204</v>
      </c>
      <c r="Z27" s="1">
        <v>46568</v>
      </c>
      <c r="AA27" s="17">
        <v>177655</v>
      </c>
      <c r="AB27" s="17">
        <v>86163</v>
      </c>
      <c r="AC27" s="17">
        <v>263818</v>
      </c>
      <c r="AD27" s="17">
        <v>973028</v>
      </c>
      <c r="AE27" s="17">
        <v>471918</v>
      </c>
      <c r="AF27" s="17">
        <v>1444946</v>
      </c>
      <c r="AG27" t="s">
        <v>101</v>
      </c>
      <c r="AH27" s="1">
        <v>45933</v>
      </c>
    </row>
    <row r="28" spans="1:34" x14ac:dyDescent="0.35">
      <c r="A28" t="s">
        <v>27</v>
      </c>
      <c r="B28" t="s">
        <v>53</v>
      </c>
      <c r="C28" t="s">
        <v>38</v>
      </c>
      <c r="D28" t="s">
        <v>89</v>
      </c>
      <c r="E28">
        <v>26040135</v>
      </c>
      <c r="G28" t="s">
        <v>529</v>
      </c>
      <c r="H28" t="s">
        <v>29</v>
      </c>
      <c r="I28" t="s">
        <v>30</v>
      </c>
      <c r="J28" t="s">
        <v>99</v>
      </c>
      <c r="M28" t="s">
        <v>330</v>
      </c>
      <c r="N28" t="s">
        <v>33</v>
      </c>
      <c r="P28" t="s">
        <v>390</v>
      </c>
      <c r="R28" t="s">
        <v>530</v>
      </c>
      <c r="V28" t="s">
        <v>488</v>
      </c>
      <c r="W28" s="1">
        <v>45939</v>
      </c>
      <c r="X28" s="1">
        <v>45942</v>
      </c>
      <c r="Y28" s="1">
        <v>46296</v>
      </c>
      <c r="Z28" s="1">
        <v>46660</v>
      </c>
      <c r="AA28" s="17">
        <v>193224</v>
      </c>
      <c r="AB28" s="17">
        <v>64918</v>
      </c>
      <c r="AC28" s="17">
        <v>258142</v>
      </c>
      <c r="AD28" s="17">
        <v>613973</v>
      </c>
      <c r="AE28" s="17">
        <v>186027</v>
      </c>
      <c r="AF28" s="17">
        <v>800000</v>
      </c>
      <c r="AH28" s="1">
        <v>45938</v>
      </c>
    </row>
    <row r="29" spans="1:34" x14ac:dyDescent="0.35">
      <c r="A29" t="s">
        <v>27</v>
      </c>
      <c r="B29" t="s">
        <v>53</v>
      </c>
      <c r="C29" t="s">
        <v>38</v>
      </c>
      <c r="D29" t="s">
        <v>89</v>
      </c>
      <c r="E29">
        <v>26040141</v>
      </c>
      <c r="G29" t="s">
        <v>531</v>
      </c>
      <c r="H29" t="s">
        <v>29</v>
      </c>
      <c r="I29" t="s">
        <v>30</v>
      </c>
      <c r="J29" t="s">
        <v>55</v>
      </c>
      <c r="M29" t="s">
        <v>152</v>
      </c>
      <c r="N29" t="s">
        <v>46</v>
      </c>
      <c r="P29" t="s">
        <v>390</v>
      </c>
      <c r="S29" t="s">
        <v>532</v>
      </c>
      <c r="V29" t="s">
        <v>533</v>
      </c>
      <c r="W29" s="1">
        <v>45944</v>
      </c>
      <c r="X29" s="1">
        <v>45944</v>
      </c>
      <c r="Y29" s="1">
        <v>46023</v>
      </c>
      <c r="Z29" s="1">
        <v>46203</v>
      </c>
      <c r="AA29" s="17">
        <v>98696</v>
      </c>
      <c r="AB29" s="17">
        <v>7896</v>
      </c>
      <c r="AC29" s="17">
        <v>106592</v>
      </c>
      <c r="AD29" s="17">
        <v>98696</v>
      </c>
      <c r="AE29" s="17">
        <v>7896</v>
      </c>
      <c r="AF29" s="17">
        <v>106592</v>
      </c>
      <c r="AH29" s="1">
        <v>45943</v>
      </c>
    </row>
    <row r="30" spans="1:34" x14ac:dyDescent="0.35">
      <c r="A30" t="s">
        <v>27</v>
      </c>
      <c r="B30" t="s">
        <v>53</v>
      </c>
      <c r="C30" t="s">
        <v>38</v>
      </c>
      <c r="D30" t="s">
        <v>89</v>
      </c>
      <c r="E30">
        <v>26040166</v>
      </c>
      <c r="G30" t="s">
        <v>534</v>
      </c>
      <c r="H30" t="s">
        <v>29</v>
      </c>
      <c r="I30" t="s">
        <v>30</v>
      </c>
      <c r="J30" t="s">
        <v>99</v>
      </c>
      <c r="M30" t="s">
        <v>32</v>
      </c>
      <c r="N30" t="s">
        <v>33</v>
      </c>
      <c r="P30" t="s">
        <v>148</v>
      </c>
      <c r="Q30" t="s">
        <v>535</v>
      </c>
      <c r="W30" s="1">
        <v>45957</v>
      </c>
      <c r="X30" s="1">
        <v>45960</v>
      </c>
      <c r="Y30" s="1">
        <v>46204</v>
      </c>
      <c r="Z30" s="1">
        <v>46568</v>
      </c>
      <c r="AA30" s="17">
        <v>124999</v>
      </c>
      <c r="AB30" s="17">
        <v>60624</v>
      </c>
      <c r="AC30" s="17">
        <v>185623</v>
      </c>
      <c r="AD30" s="17">
        <v>375000</v>
      </c>
      <c r="AE30" s="17">
        <v>181874</v>
      </c>
      <c r="AF30" s="17">
        <v>556874</v>
      </c>
      <c r="AG30" t="s">
        <v>101</v>
      </c>
      <c r="AH30" s="1">
        <v>45957</v>
      </c>
    </row>
    <row r="31" spans="1:34" x14ac:dyDescent="0.35">
      <c r="A31" t="s">
        <v>27</v>
      </c>
      <c r="B31" t="s">
        <v>53</v>
      </c>
      <c r="C31" t="s">
        <v>44</v>
      </c>
      <c r="D31" t="s">
        <v>60</v>
      </c>
      <c r="E31">
        <v>26040139</v>
      </c>
      <c r="G31" t="s">
        <v>536</v>
      </c>
      <c r="H31" t="s">
        <v>537</v>
      </c>
      <c r="I31" t="s">
        <v>30</v>
      </c>
      <c r="J31" t="s">
        <v>99</v>
      </c>
      <c r="M31" t="s">
        <v>538</v>
      </c>
      <c r="N31" t="s">
        <v>51</v>
      </c>
      <c r="P31" t="s">
        <v>156</v>
      </c>
      <c r="V31" t="s">
        <v>539</v>
      </c>
      <c r="X31" s="1">
        <v>45943</v>
      </c>
      <c r="Y31" s="1">
        <v>46157</v>
      </c>
      <c r="Z31" s="1">
        <v>46521</v>
      </c>
      <c r="AA31" s="17">
        <v>84376</v>
      </c>
      <c r="AB31" s="17">
        <v>12656</v>
      </c>
      <c r="AC31" s="17">
        <v>97032</v>
      </c>
      <c r="AD31" s="17">
        <v>170089</v>
      </c>
      <c r="AE31" s="17">
        <v>25513</v>
      </c>
      <c r="AF31" s="17">
        <v>195602</v>
      </c>
      <c r="AG31" t="s">
        <v>94</v>
      </c>
      <c r="AH31" s="1">
        <v>45939</v>
      </c>
    </row>
    <row r="32" spans="1:34" x14ac:dyDescent="0.35">
      <c r="A32" t="s">
        <v>27</v>
      </c>
      <c r="B32" t="s">
        <v>53</v>
      </c>
      <c r="C32" t="s">
        <v>44</v>
      </c>
      <c r="D32" t="s">
        <v>60</v>
      </c>
      <c r="E32">
        <v>26040167</v>
      </c>
      <c r="G32" t="s">
        <v>540</v>
      </c>
      <c r="H32" t="s">
        <v>29</v>
      </c>
      <c r="I32" t="s">
        <v>30</v>
      </c>
      <c r="J32" t="s">
        <v>99</v>
      </c>
      <c r="K32" t="s">
        <v>32</v>
      </c>
      <c r="L32" t="s">
        <v>33</v>
      </c>
      <c r="M32" t="s">
        <v>541</v>
      </c>
      <c r="N32" t="s">
        <v>41</v>
      </c>
      <c r="P32" t="s">
        <v>542</v>
      </c>
      <c r="X32" s="1">
        <v>45960</v>
      </c>
      <c r="Y32" s="1">
        <v>46204</v>
      </c>
      <c r="Z32" s="1">
        <v>46568</v>
      </c>
      <c r="AA32" s="17">
        <v>15319</v>
      </c>
      <c r="AB32" s="17">
        <v>7429</v>
      </c>
      <c r="AC32" s="17">
        <v>22748</v>
      </c>
      <c r="AD32" s="17">
        <v>26984</v>
      </c>
      <c r="AE32" s="17">
        <v>13087</v>
      </c>
      <c r="AF32" s="17">
        <v>40071</v>
      </c>
      <c r="AG32" t="s">
        <v>57</v>
      </c>
      <c r="AH32" s="1">
        <v>45957</v>
      </c>
    </row>
    <row r="33" spans="1:34" x14ac:dyDescent="0.35">
      <c r="A33" t="s">
        <v>27</v>
      </c>
      <c r="B33" t="s">
        <v>53</v>
      </c>
      <c r="C33" t="s">
        <v>44</v>
      </c>
      <c r="D33" t="s">
        <v>61</v>
      </c>
      <c r="E33">
        <v>26040151</v>
      </c>
      <c r="G33" t="s">
        <v>543</v>
      </c>
      <c r="H33" t="s">
        <v>29</v>
      </c>
      <c r="I33" t="s">
        <v>30</v>
      </c>
      <c r="J33" t="s">
        <v>99</v>
      </c>
      <c r="M33" t="s">
        <v>544</v>
      </c>
      <c r="N33" t="s">
        <v>51</v>
      </c>
      <c r="P33" t="s">
        <v>63</v>
      </c>
      <c r="R33" t="s">
        <v>545</v>
      </c>
      <c r="W33" s="1">
        <v>45968</v>
      </c>
      <c r="X33" s="1">
        <v>45955</v>
      </c>
      <c r="Y33" s="1">
        <v>46235</v>
      </c>
      <c r="Z33" s="1">
        <v>46965</v>
      </c>
      <c r="AA33" s="17">
        <v>111096</v>
      </c>
      <c r="AB33">
        <v>0</v>
      </c>
      <c r="AC33" s="17">
        <v>111096</v>
      </c>
      <c r="AD33" s="17">
        <v>200000</v>
      </c>
      <c r="AE33">
        <v>0</v>
      </c>
      <c r="AF33" s="17">
        <v>200000</v>
      </c>
      <c r="AG33" t="s">
        <v>546</v>
      </c>
      <c r="AH33" s="1">
        <v>45954</v>
      </c>
    </row>
    <row r="34" spans="1:34" x14ac:dyDescent="0.35">
      <c r="A34" t="s">
        <v>27</v>
      </c>
      <c r="B34" t="s">
        <v>53</v>
      </c>
      <c r="C34" t="s">
        <v>44</v>
      </c>
      <c r="D34" t="s">
        <v>61</v>
      </c>
      <c r="E34">
        <v>26040168</v>
      </c>
      <c r="G34" t="s">
        <v>547</v>
      </c>
      <c r="H34" t="s">
        <v>537</v>
      </c>
      <c r="I34" t="s">
        <v>30</v>
      </c>
      <c r="J34" t="s">
        <v>99</v>
      </c>
      <c r="M34" t="s">
        <v>538</v>
      </c>
      <c r="N34" t="s">
        <v>51</v>
      </c>
      <c r="P34" t="s">
        <v>157</v>
      </c>
      <c r="X34" s="1">
        <v>45960</v>
      </c>
      <c r="Y34" s="1">
        <v>46023</v>
      </c>
      <c r="Z34" s="1">
        <v>46387</v>
      </c>
      <c r="AA34" s="17">
        <v>125071</v>
      </c>
      <c r="AB34" s="17">
        <v>18761</v>
      </c>
      <c r="AC34" s="17">
        <v>143832</v>
      </c>
      <c r="AD34" s="17">
        <v>321606</v>
      </c>
      <c r="AE34" s="17">
        <v>48242</v>
      </c>
      <c r="AF34" s="17">
        <v>369848</v>
      </c>
      <c r="AG34" t="s">
        <v>48</v>
      </c>
      <c r="AH34" s="1">
        <v>45945</v>
      </c>
    </row>
    <row r="35" spans="1:34" x14ac:dyDescent="0.35">
      <c r="A35" t="s">
        <v>27</v>
      </c>
      <c r="B35" t="s">
        <v>53</v>
      </c>
      <c r="C35" t="s">
        <v>44</v>
      </c>
      <c r="D35" t="s">
        <v>47</v>
      </c>
      <c r="E35">
        <v>26040169</v>
      </c>
      <c r="G35" t="s">
        <v>548</v>
      </c>
      <c r="H35" t="s">
        <v>29</v>
      </c>
      <c r="I35" t="s">
        <v>30</v>
      </c>
      <c r="J35" t="s">
        <v>99</v>
      </c>
      <c r="K35" t="s">
        <v>32</v>
      </c>
      <c r="L35" t="s">
        <v>33</v>
      </c>
      <c r="M35" t="s">
        <v>445</v>
      </c>
      <c r="N35" t="s">
        <v>41</v>
      </c>
      <c r="P35" t="s">
        <v>441</v>
      </c>
      <c r="X35" s="1">
        <v>45960</v>
      </c>
      <c r="Y35" s="1">
        <v>45839</v>
      </c>
      <c r="Z35" s="1">
        <v>46203</v>
      </c>
      <c r="AA35" s="17">
        <v>50000</v>
      </c>
      <c r="AB35" s="17">
        <v>24250</v>
      </c>
      <c r="AC35" s="17">
        <v>74250</v>
      </c>
      <c r="AD35" s="17">
        <v>50000</v>
      </c>
      <c r="AE35" s="17">
        <v>24250</v>
      </c>
      <c r="AF35" s="17">
        <v>74250</v>
      </c>
      <c r="AG35" t="s">
        <v>443</v>
      </c>
      <c r="AH35" s="1">
        <v>45958</v>
      </c>
    </row>
    <row r="36" spans="1:34" x14ac:dyDescent="0.35">
      <c r="A36" t="s">
        <v>27</v>
      </c>
      <c r="B36" t="s">
        <v>53</v>
      </c>
      <c r="C36" t="s">
        <v>134</v>
      </c>
      <c r="D36" t="s">
        <v>135</v>
      </c>
      <c r="E36">
        <v>26040138</v>
      </c>
      <c r="G36" t="s">
        <v>549</v>
      </c>
      <c r="H36" t="s">
        <v>29</v>
      </c>
      <c r="I36" t="s">
        <v>30</v>
      </c>
      <c r="J36" t="s">
        <v>99</v>
      </c>
      <c r="M36" t="s">
        <v>550</v>
      </c>
      <c r="N36" t="s">
        <v>551</v>
      </c>
      <c r="P36" t="s">
        <v>137</v>
      </c>
      <c r="R36" t="s">
        <v>138</v>
      </c>
      <c r="X36" s="1">
        <v>45943</v>
      </c>
      <c r="Y36" s="1">
        <v>45943</v>
      </c>
      <c r="Z36" s="1">
        <v>46111</v>
      </c>
      <c r="AA36" s="17">
        <v>2583</v>
      </c>
      <c r="AB36">
        <v>672</v>
      </c>
      <c r="AC36" s="17">
        <v>3255</v>
      </c>
      <c r="AD36" s="17">
        <v>2583</v>
      </c>
      <c r="AE36">
        <v>672</v>
      </c>
      <c r="AF36" s="17">
        <v>3255</v>
      </c>
      <c r="AH36" s="1">
        <v>45943</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24A25-910C-40E9-A698-48F32E5630CA}">
  <dimension ref="A1:AH30"/>
  <sheetViews>
    <sheetView workbookViewId="0">
      <selection activeCell="AG30" sqref="A2:AG30"/>
    </sheetView>
  </sheetViews>
  <sheetFormatPr defaultRowHeight="14.5" x14ac:dyDescent="0.35"/>
  <cols>
    <col min="1" max="1" width="9.81640625" bestFit="1" customWidth="1"/>
    <col min="2" max="2" width="46.08984375" bestFit="1" customWidth="1"/>
    <col min="3" max="3" width="54" bestFit="1" customWidth="1"/>
    <col min="4" max="4" width="49.453125" bestFit="1" customWidth="1"/>
    <col min="5" max="5" width="15.81640625" bestFit="1" customWidth="1"/>
    <col min="6" max="6" width="19.453125" bestFit="1" customWidth="1"/>
    <col min="7" max="7" width="118.1796875" bestFit="1" customWidth="1"/>
    <col min="8" max="8" width="12.90625" bestFit="1" customWidth="1"/>
    <col min="9" max="9" width="14" bestFit="1" customWidth="1"/>
    <col min="10" max="10" width="16.08984375" bestFit="1" customWidth="1"/>
    <col min="11" max="11" width="36.6328125" bestFit="1" customWidth="1"/>
    <col min="12" max="12" width="18" bestFit="1" customWidth="1"/>
    <col min="13" max="13" width="49.1796875" bestFit="1" customWidth="1"/>
    <col min="14" max="14" width="32.54296875" bestFit="1" customWidth="1"/>
    <col min="15" max="15" width="23.26953125" bestFit="1" customWidth="1"/>
    <col min="16" max="16" width="41.26953125" bestFit="1" customWidth="1"/>
    <col min="17" max="17" width="27.81640625" bestFit="1" customWidth="1"/>
    <col min="18" max="18" width="58.08984375" bestFit="1" customWidth="1"/>
    <col min="19" max="19" width="21.26953125" bestFit="1" customWidth="1"/>
    <col min="20" max="20" width="20.1796875" bestFit="1" customWidth="1"/>
    <col min="21" max="21" width="17.54296875" bestFit="1" customWidth="1"/>
    <col min="22" max="22" width="21.6328125" bestFit="1" customWidth="1"/>
    <col min="23" max="23" width="13.08984375" bestFit="1" customWidth="1"/>
    <col min="24" max="24" width="10.90625" bestFit="1" customWidth="1"/>
    <col min="25" max="25" width="27.54296875" bestFit="1" customWidth="1"/>
    <col min="26" max="26" width="26.7265625" bestFit="1" customWidth="1"/>
    <col min="27" max="27" width="15.54296875" bestFit="1" customWidth="1"/>
    <col min="28" max="28" width="17.1796875" bestFit="1" customWidth="1"/>
    <col min="29" max="29" width="9.90625" bestFit="1" customWidth="1"/>
    <col min="30" max="30" width="14.81640625" bestFit="1" customWidth="1"/>
    <col min="31" max="31" width="16.453125" bestFit="1" customWidth="1"/>
    <col min="32" max="32" width="9.26953125" bestFit="1" customWidth="1"/>
    <col min="33" max="33" width="9" bestFit="1" customWidth="1"/>
    <col min="34" max="34" width="14.26953125" bestFit="1" customWidth="1"/>
  </cols>
  <sheetData>
    <row r="1" spans="1:34" x14ac:dyDescent="0.35">
      <c r="A1" s="25" t="s">
        <v>0</v>
      </c>
      <c r="B1" s="25" t="s">
        <v>1</v>
      </c>
      <c r="C1" s="25" t="s">
        <v>2</v>
      </c>
      <c r="D1" s="25" t="s">
        <v>3</v>
      </c>
      <c r="E1" s="25" t="s">
        <v>4</v>
      </c>
      <c r="F1" s="25" t="s">
        <v>5</v>
      </c>
      <c r="G1" s="25" t="s">
        <v>6</v>
      </c>
      <c r="H1" s="25"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108</v>
      </c>
      <c r="AB1" s="25" t="s">
        <v>109</v>
      </c>
      <c r="AC1" s="25" t="s">
        <v>110</v>
      </c>
      <c r="AD1" s="25" t="s">
        <v>111</v>
      </c>
      <c r="AE1" s="25" t="s">
        <v>112</v>
      </c>
      <c r="AF1" s="25" t="s">
        <v>113</v>
      </c>
      <c r="AG1" s="25" t="s">
        <v>26</v>
      </c>
      <c r="AH1" s="25" t="s">
        <v>225</v>
      </c>
    </row>
    <row r="2" spans="1:34" x14ac:dyDescent="0.35">
      <c r="A2" s="25" t="s">
        <v>27</v>
      </c>
      <c r="B2" s="25" t="s">
        <v>49</v>
      </c>
      <c r="C2" s="25" t="s">
        <v>50</v>
      </c>
      <c r="D2" s="25" t="s">
        <v>104</v>
      </c>
      <c r="E2" s="25">
        <v>26050174</v>
      </c>
      <c r="F2" s="25"/>
      <c r="G2" s="25" t="s">
        <v>554</v>
      </c>
      <c r="H2" s="25" t="s">
        <v>29</v>
      </c>
      <c r="I2" s="25" t="s">
        <v>30</v>
      </c>
      <c r="J2" s="25" t="s">
        <v>99</v>
      </c>
      <c r="K2" s="25"/>
      <c r="L2" s="25"/>
      <c r="M2" s="25" t="s">
        <v>555</v>
      </c>
      <c r="N2" s="25" t="s">
        <v>31</v>
      </c>
      <c r="O2" s="25"/>
      <c r="P2" s="25" t="s">
        <v>318</v>
      </c>
      <c r="Q2" s="25"/>
      <c r="R2" s="25"/>
      <c r="S2" s="25"/>
      <c r="T2" s="25"/>
      <c r="U2" s="25"/>
      <c r="V2" s="25"/>
      <c r="W2" s="26">
        <v>45973</v>
      </c>
      <c r="X2" s="26">
        <v>45974</v>
      </c>
      <c r="Y2" s="26">
        <v>46113</v>
      </c>
      <c r="Z2" s="26">
        <v>46477</v>
      </c>
      <c r="AA2" s="27">
        <v>100000</v>
      </c>
      <c r="AB2" s="25">
        <v>0</v>
      </c>
      <c r="AC2" s="27">
        <v>100000</v>
      </c>
      <c r="AD2" s="27">
        <v>100000</v>
      </c>
      <c r="AE2" s="25">
        <v>0</v>
      </c>
      <c r="AF2" s="27">
        <v>100000</v>
      </c>
      <c r="AG2" s="25" t="s">
        <v>57</v>
      </c>
      <c r="AH2" s="26">
        <v>45972</v>
      </c>
    </row>
    <row r="3" spans="1:34" x14ac:dyDescent="0.35">
      <c r="A3" s="25" t="s">
        <v>27</v>
      </c>
      <c r="B3" s="25" t="s">
        <v>49</v>
      </c>
      <c r="C3" s="25" t="s">
        <v>50</v>
      </c>
      <c r="D3" s="25" t="s">
        <v>104</v>
      </c>
      <c r="E3" s="25">
        <v>26050184</v>
      </c>
      <c r="F3" s="25"/>
      <c r="G3" s="25" t="s">
        <v>556</v>
      </c>
      <c r="H3" s="25" t="s">
        <v>29</v>
      </c>
      <c r="I3" s="25" t="s">
        <v>30</v>
      </c>
      <c r="J3" s="25" t="s">
        <v>99</v>
      </c>
      <c r="K3" s="25"/>
      <c r="L3" s="25"/>
      <c r="M3" s="25" t="s">
        <v>557</v>
      </c>
      <c r="N3" s="25" t="s">
        <v>558</v>
      </c>
      <c r="O3" s="25"/>
      <c r="P3" s="25" t="s">
        <v>125</v>
      </c>
      <c r="Q3" s="25"/>
      <c r="R3" s="25" t="s">
        <v>173</v>
      </c>
      <c r="S3" s="25" t="s">
        <v>174</v>
      </c>
      <c r="T3" s="25"/>
      <c r="U3" s="25"/>
      <c r="V3" s="25"/>
      <c r="W3" s="26">
        <v>45967</v>
      </c>
      <c r="X3" s="26">
        <v>45975</v>
      </c>
      <c r="Y3" s="26">
        <v>46204</v>
      </c>
      <c r="Z3" s="26">
        <v>46568</v>
      </c>
      <c r="AA3" s="27">
        <v>13349</v>
      </c>
      <c r="AB3" s="25">
        <v>0</v>
      </c>
      <c r="AC3" s="27">
        <v>13349</v>
      </c>
      <c r="AD3" s="27">
        <v>13349</v>
      </c>
      <c r="AE3" s="25">
        <v>0</v>
      </c>
      <c r="AF3" s="27">
        <v>13349</v>
      </c>
      <c r="AG3" s="25" t="s">
        <v>57</v>
      </c>
      <c r="AH3" s="26">
        <v>45967</v>
      </c>
    </row>
    <row r="4" spans="1:34" x14ac:dyDescent="0.35">
      <c r="A4" s="25" t="s">
        <v>27</v>
      </c>
      <c r="B4" s="25" t="s">
        <v>53</v>
      </c>
      <c r="C4" s="25" t="s">
        <v>28</v>
      </c>
      <c r="D4" s="25" t="s">
        <v>347</v>
      </c>
      <c r="E4" s="25">
        <v>26050191</v>
      </c>
      <c r="F4" s="25"/>
      <c r="G4" s="25" t="s">
        <v>559</v>
      </c>
      <c r="H4" s="25" t="s">
        <v>29</v>
      </c>
      <c r="I4" s="25" t="s">
        <v>30</v>
      </c>
      <c r="J4" s="25" t="s">
        <v>99</v>
      </c>
      <c r="K4" s="25"/>
      <c r="L4" s="25"/>
      <c r="M4" s="25" t="s">
        <v>32</v>
      </c>
      <c r="N4" s="25" t="s">
        <v>33</v>
      </c>
      <c r="O4" s="25"/>
      <c r="P4" s="25" t="s">
        <v>560</v>
      </c>
      <c r="Q4" s="25"/>
      <c r="R4" s="25"/>
      <c r="S4" s="25"/>
      <c r="T4" s="25"/>
      <c r="U4" s="25"/>
      <c r="V4" s="25" t="s">
        <v>561</v>
      </c>
      <c r="W4" s="26">
        <v>45978</v>
      </c>
      <c r="X4" s="26">
        <v>45975</v>
      </c>
      <c r="Y4" s="26">
        <v>46204</v>
      </c>
      <c r="Z4" s="26">
        <v>46568</v>
      </c>
      <c r="AA4" s="27">
        <v>50000</v>
      </c>
      <c r="AB4" s="27">
        <v>24250</v>
      </c>
      <c r="AC4" s="27">
        <v>74250</v>
      </c>
      <c r="AD4" s="27">
        <v>100000</v>
      </c>
      <c r="AE4" s="27">
        <v>48500</v>
      </c>
      <c r="AF4" s="27">
        <v>148500</v>
      </c>
      <c r="AG4" s="25" t="s">
        <v>351</v>
      </c>
      <c r="AH4" s="26">
        <v>45974</v>
      </c>
    </row>
    <row r="5" spans="1:34" x14ac:dyDescent="0.35">
      <c r="A5" s="25" t="s">
        <v>27</v>
      </c>
      <c r="B5" s="25" t="s">
        <v>53</v>
      </c>
      <c r="C5" s="25" t="s">
        <v>28</v>
      </c>
      <c r="D5" s="25" t="s">
        <v>347</v>
      </c>
      <c r="E5" s="25">
        <v>26050173</v>
      </c>
      <c r="F5" s="25"/>
      <c r="G5" s="25" t="s">
        <v>562</v>
      </c>
      <c r="H5" s="25" t="s">
        <v>54</v>
      </c>
      <c r="I5" s="25" t="s">
        <v>30</v>
      </c>
      <c r="J5" s="25" t="s">
        <v>99</v>
      </c>
      <c r="K5" s="25" t="s">
        <v>563</v>
      </c>
      <c r="L5" s="25" t="s">
        <v>298</v>
      </c>
      <c r="M5" s="25" t="s">
        <v>486</v>
      </c>
      <c r="N5" s="25" t="s">
        <v>41</v>
      </c>
      <c r="O5" s="25"/>
      <c r="P5" s="25" t="s">
        <v>150</v>
      </c>
      <c r="Q5" s="25"/>
      <c r="R5" s="25"/>
      <c r="S5" s="25" t="s">
        <v>350</v>
      </c>
      <c r="T5" s="25"/>
      <c r="U5" s="25"/>
      <c r="V5" s="25"/>
      <c r="W5" s="26">
        <v>45971</v>
      </c>
      <c r="X5" s="26">
        <v>45967</v>
      </c>
      <c r="Y5" s="26">
        <v>46023</v>
      </c>
      <c r="Z5" s="26">
        <v>46387</v>
      </c>
      <c r="AA5" s="27">
        <v>30000</v>
      </c>
      <c r="AB5" s="25">
        <v>0</v>
      </c>
      <c r="AC5" s="27">
        <v>30000</v>
      </c>
      <c r="AD5" s="27">
        <v>30000</v>
      </c>
      <c r="AE5" s="25">
        <v>0</v>
      </c>
      <c r="AF5" s="27">
        <v>30000</v>
      </c>
      <c r="AG5" s="25" t="s">
        <v>351</v>
      </c>
      <c r="AH5" s="26">
        <v>45965</v>
      </c>
    </row>
    <row r="6" spans="1:34" x14ac:dyDescent="0.35">
      <c r="A6" s="25" t="s">
        <v>27</v>
      </c>
      <c r="B6" s="25" t="s">
        <v>53</v>
      </c>
      <c r="C6" s="25" t="s">
        <v>28</v>
      </c>
      <c r="D6" s="25" t="s">
        <v>347</v>
      </c>
      <c r="E6" s="25">
        <v>26050181</v>
      </c>
      <c r="F6" s="25"/>
      <c r="G6" s="25" t="s">
        <v>564</v>
      </c>
      <c r="H6" s="25" t="s">
        <v>29</v>
      </c>
      <c r="I6" s="25" t="s">
        <v>30</v>
      </c>
      <c r="J6" s="25" t="s">
        <v>99</v>
      </c>
      <c r="K6" s="25"/>
      <c r="L6" s="25"/>
      <c r="M6" s="25" t="s">
        <v>336</v>
      </c>
      <c r="N6" s="25" t="s">
        <v>33</v>
      </c>
      <c r="O6" s="25"/>
      <c r="P6" s="25" t="s">
        <v>355</v>
      </c>
      <c r="Q6" s="25"/>
      <c r="R6" s="25"/>
      <c r="S6" s="25"/>
      <c r="T6" s="25"/>
      <c r="U6" s="25"/>
      <c r="V6" s="25"/>
      <c r="W6" s="26">
        <v>45974</v>
      </c>
      <c r="X6" s="26">
        <v>45975</v>
      </c>
      <c r="Y6" s="26">
        <v>46204</v>
      </c>
      <c r="Z6" s="26">
        <v>46568</v>
      </c>
      <c r="AA6" s="27">
        <v>106896</v>
      </c>
      <c r="AB6" s="27">
        <v>39204</v>
      </c>
      <c r="AC6" s="27">
        <v>146100</v>
      </c>
      <c r="AD6" s="27">
        <v>227235</v>
      </c>
      <c r="AE6" s="27">
        <v>72681</v>
      </c>
      <c r="AF6" s="27">
        <v>299916</v>
      </c>
      <c r="AG6" s="25" t="s">
        <v>42</v>
      </c>
      <c r="AH6" s="26">
        <v>45974</v>
      </c>
    </row>
    <row r="7" spans="1:34" x14ac:dyDescent="0.35">
      <c r="A7" s="25" t="s">
        <v>27</v>
      </c>
      <c r="B7" s="25" t="s">
        <v>53</v>
      </c>
      <c r="C7" s="25" t="s">
        <v>28</v>
      </c>
      <c r="D7" s="25" t="s">
        <v>347</v>
      </c>
      <c r="E7" s="25">
        <v>26050183</v>
      </c>
      <c r="F7" s="25"/>
      <c r="G7" s="25" t="s">
        <v>565</v>
      </c>
      <c r="H7" s="25" t="s">
        <v>29</v>
      </c>
      <c r="I7" s="25" t="s">
        <v>30</v>
      </c>
      <c r="J7" s="25" t="s">
        <v>99</v>
      </c>
      <c r="K7" s="25"/>
      <c r="L7" s="25"/>
      <c r="M7" s="25" t="s">
        <v>336</v>
      </c>
      <c r="N7" s="25" t="s">
        <v>33</v>
      </c>
      <c r="O7" s="25"/>
      <c r="P7" s="25" t="s">
        <v>358</v>
      </c>
      <c r="Q7" s="25"/>
      <c r="R7" s="25"/>
      <c r="S7" s="25"/>
      <c r="T7" s="25"/>
      <c r="U7" s="25"/>
      <c r="V7" s="25"/>
      <c r="W7" s="26">
        <v>45967</v>
      </c>
      <c r="X7" s="26">
        <v>45975</v>
      </c>
      <c r="Y7" s="26">
        <v>46204</v>
      </c>
      <c r="Z7" s="26">
        <v>46568</v>
      </c>
      <c r="AA7" s="27">
        <v>63390</v>
      </c>
      <c r="AB7" s="27">
        <v>21844</v>
      </c>
      <c r="AC7" s="27">
        <v>85234</v>
      </c>
      <c r="AD7" s="27">
        <v>532678</v>
      </c>
      <c r="AE7" s="27">
        <v>117319</v>
      </c>
      <c r="AF7" s="27">
        <v>649997</v>
      </c>
      <c r="AG7" s="25" t="s">
        <v>351</v>
      </c>
      <c r="AH7" s="26">
        <v>45967</v>
      </c>
    </row>
    <row r="8" spans="1:34" x14ac:dyDescent="0.35">
      <c r="A8" s="25" t="s">
        <v>27</v>
      </c>
      <c r="B8" s="25" t="s">
        <v>53</v>
      </c>
      <c r="C8" s="25" t="s">
        <v>28</v>
      </c>
      <c r="D8" s="25" t="s">
        <v>372</v>
      </c>
      <c r="E8" s="25">
        <v>26050186</v>
      </c>
      <c r="F8" s="25"/>
      <c r="G8" s="25" t="s">
        <v>566</v>
      </c>
      <c r="H8" s="25" t="s">
        <v>477</v>
      </c>
      <c r="I8" s="25" t="s">
        <v>30</v>
      </c>
      <c r="J8" s="25" t="s">
        <v>99</v>
      </c>
      <c r="K8" s="25"/>
      <c r="L8" s="25"/>
      <c r="M8" s="25" t="s">
        <v>34</v>
      </c>
      <c r="N8" s="25" t="s">
        <v>33</v>
      </c>
      <c r="O8" s="25">
        <v>2605361</v>
      </c>
      <c r="P8" s="25" t="s">
        <v>378</v>
      </c>
      <c r="Q8" s="25"/>
      <c r="R8" s="25" t="s">
        <v>567</v>
      </c>
      <c r="S8" s="25"/>
      <c r="T8" s="25"/>
      <c r="U8" s="25"/>
      <c r="V8" s="25"/>
      <c r="W8" s="26">
        <v>45968</v>
      </c>
      <c r="X8" s="26">
        <v>45975</v>
      </c>
      <c r="Y8" s="26">
        <v>46082</v>
      </c>
      <c r="Z8" s="26">
        <v>46265</v>
      </c>
      <c r="AA8" s="27">
        <v>16949</v>
      </c>
      <c r="AB8" s="27">
        <v>8051</v>
      </c>
      <c r="AC8" s="27">
        <v>25000</v>
      </c>
      <c r="AD8" s="27">
        <v>16949</v>
      </c>
      <c r="AE8" s="27">
        <v>8051</v>
      </c>
      <c r="AF8" s="27">
        <v>25000</v>
      </c>
      <c r="AG8" s="25" t="s">
        <v>379</v>
      </c>
      <c r="AH8" s="26">
        <v>45968</v>
      </c>
    </row>
    <row r="9" spans="1:34" x14ac:dyDescent="0.35">
      <c r="A9" s="25" t="s">
        <v>27</v>
      </c>
      <c r="B9" s="25" t="s">
        <v>53</v>
      </c>
      <c r="C9" s="25" t="s">
        <v>28</v>
      </c>
      <c r="D9" s="25" t="s">
        <v>144</v>
      </c>
      <c r="E9" s="25">
        <v>26050194</v>
      </c>
      <c r="F9" s="25"/>
      <c r="G9" s="25" t="s">
        <v>568</v>
      </c>
      <c r="H9" s="25" t="s">
        <v>29</v>
      </c>
      <c r="I9" s="25" t="s">
        <v>30</v>
      </c>
      <c r="J9" s="25" t="s">
        <v>99</v>
      </c>
      <c r="K9" s="25"/>
      <c r="L9" s="25"/>
      <c r="M9" s="25" t="s">
        <v>569</v>
      </c>
      <c r="N9" s="25" t="s">
        <v>46</v>
      </c>
      <c r="O9" s="25"/>
      <c r="P9" s="25" t="s">
        <v>570</v>
      </c>
      <c r="Q9" s="25"/>
      <c r="R9" s="25"/>
      <c r="S9" s="25"/>
      <c r="T9" s="25"/>
      <c r="U9" s="25"/>
      <c r="V9" s="25"/>
      <c r="W9" s="25"/>
      <c r="X9" s="26">
        <v>45985</v>
      </c>
      <c r="Y9" s="26">
        <v>45839</v>
      </c>
      <c r="Z9" s="26">
        <v>46203</v>
      </c>
      <c r="AA9" s="27">
        <v>1558261</v>
      </c>
      <c r="AB9" s="27">
        <v>298552</v>
      </c>
      <c r="AC9" s="27">
        <v>1856813</v>
      </c>
      <c r="AD9" s="27">
        <v>1558261</v>
      </c>
      <c r="AE9" s="27">
        <v>298552</v>
      </c>
      <c r="AF9" s="27">
        <v>1856813</v>
      </c>
      <c r="AG9" s="25" t="s">
        <v>95</v>
      </c>
      <c r="AH9" s="26">
        <v>45985</v>
      </c>
    </row>
    <row r="10" spans="1:34" x14ac:dyDescent="0.35">
      <c r="A10" s="25" t="s">
        <v>27</v>
      </c>
      <c r="B10" s="25" t="s">
        <v>53</v>
      </c>
      <c r="C10" s="25" t="s">
        <v>28</v>
      </c>
      <c r="D10" s="25" t="s">
        <v>144</v>
      </c>
      <c r="E10" s="25">
        <v>26050198</v>
      </c>
      <c r="F10" s="25"/>
      <c r="G10" s="25" t="s">
        <v>571</v>
      </c>
      <c r="H10" s="25" t="s">
        <v>29</v>
      </c>
      <c r="I10" s="25" t="s">
        <v>30</v>
      </c>
      <c r="J10" s="25" t="s">
        <v>99</v>
      </c>
      <c r="K10" s="25" t="s">
        <v>572</v>
      </c>
      <c r="L10" s="25" t="s">
        <v>127</v>
      </c>
      <c r="M10" s="25" t="s">
        <v>337</v>
      </c>
      <c r="N10" s="25" t="s">
        <v>41</v>
      </c>
      <c r="O10" s="25"/>
      <c r="P10" s="25" t="s">
        <v>570</v>
      </c>
      <c r="Q10" s="25"/>
      <c r="R10" s="25"/>
      <c r="S10" s="25"/>
      <c r="T10" s="25"/>
      <c r="U10" s="25"/>
      <c r="V10" s="25"/>
      <c r="W10" s="25"/>
      <c r="X10" s="26">
        <v>45985</v>
      </c>
      <c r="Y10" s="26">
        <v>46143</v>
      </c>
      <c r="Z10" s="26">
        <v>46507</v>
      </c>
      <c r="AA10" s="27">
        <v>79745</v>
      </c>
      <c r="AB10" s="25">
        <v>0</v>
      </c>
      <c r="AC10" s="27">
        <v>79745</v>
      </c>
      <c r="AD10" s="27">
        <v>184081</v>
      </c>
      <c r="AE10" s="25">
        <v>0</v>
      </c>
      <c r="AF10" s="27">
        <v>184081</v>
      </c>
      <c r="AG10" s="25" t="s">
        <v>35</v>
      </c>
      <c r="AH10" s="26">
        <v>45985</v>
      </c>
    </row>
    <row r="11" spans="1:34" x14ac:dyDescent="0.35">
      <c r="A11" s="25" t="s">
        <v>27</v>
      </c>
      <c r="B11" s="25" t="s">
        <v>53</v>
      </c>
      <c r="C11" s="25" t="s">
        <v>28</v>
      </c>
      <c r="D11" s="25" t="s">
        <v>144</v>
      </c>
      <c r="E11" s="25">
        <v>26050199</v>
      </c>
      <c r="F11" s="25"/>
      <c r="G11" s="25" t="s">
        <v>573</v>
      </c>
      <c r="H11" s="25" t="s">
        <v>29</v>
      </c>
      <c r="I11" s="25" t="s">
        <v>30</v>
      </c>
      <c r="J11" s="25" t="s">
        <v>99</v>
      </c>
      <c r="K11" s="25" t="s">
        <v>572</v>
      </c>
      <c r="L11" s="25" t="s">
        <v>127</v>
      </c>
      <c r="M11" s="25" t="s">
        <v>337</v>
      </c>
      <c r="N11" s="25" t="s">
        <v>41</v>
      </c>
      <c r="O11" s="25"/>
      <c r="P11" s="25" t="s">
        <v>570</v>
      </c>
      <c r="Q11" s="25"/>
      <c r="R11" s="25"/>
      <c r="S11" s="25"/>
      <c r="T11" s="25"/>
      <c r="U11" s="25"/>
      <c r="V11" s="25"/>
      <c r="W11" s="25"/>
      <c r="X11" s="26">
        <v>45985</v>
      </c>
      <c r="Y11" s="26">
        <v>46143</v>
      </c>
      <c r="Z11" s="26">
        <v>46507</v>
      </c>
      <c r="AA11" s="27">
        <v>103168</v>
      </c>
      <c r="AB11" s="25">
        <v>0</v>
      </c>
      <c r="AC11" s="27">
        <v>103168</v>
      </c>
      <c r="AD11" s="27">
        <v>358251</v>
      </c>
      <c r="AE11" s="25">
        <v>0</v>
      </c>
      <c r="AF11" s="27">
        <v>358251</v>
      </c>
      <c r="AG11" s="25" t="s">
        <v>35</v>
      </c>
      <c r="AH11" s="26">
        <v>45985</v>
      </c>
    </row>
    <row r="12" spans="1:34" x14ac:dyDescent="0.35">
      <c r="A12" s="25" t="s">
        <v>27</v>
      </c>
      <c r="B12" s="25" t="s">
        <v>53</v>
      </c>
      <c r="C12" s="25" t="s">
        <v>28</v>
      </c>
      <c r="D12" s="25" t="s">
        <v>144</v>
      </c>
      <c r="E12" s="25">
        <v>26050200</v>
      </c>
      <c r="F12" s="25"/>
      <c r="G12" s="25" t="s">
        <v>574</v>
      </c>
      <c r="H12" s="25" t="s">
        <v>29</v>
      </c>
      <c r="I12" s="25" t="s">
        <v>30</v>
      </c>
      <c r="J12" s="25" t="s">
        <v>99</v>
      </c>
      <c r="K12" s="25" t="s">
        <v>572</v>
      </c>
      <c r="L12" s="25" t="s">
        <v>127</v>
      </c>
      <c r="M12" s="25" t="s">
        <v>337</v>
      </c>
      <c r="N12" s="25" t="s">
        <v>41</v>
      </c>
      <c r="O12" s="25"/>
      <c r="P12" s="25" t="s">
        <v>570</v>
      </c>
      <c r="Q12" s="25"/>
      <c r="R12" s="25"/>
      <c r="S12" s="25"/>
      <c r="T12" s="25"/>
      <c r="U12" s="25"/>
      <c r="V12" s="25"/>
      <c r="W12" s="25"/>
      <c r="X12" s="26">
        <v>45985</v>
      </c>
      <c r="Y12" s="26">
        <v>46143</v>
      </c>
      <c r="Z12" s="26">
        <v>46507</v>
      </c>
      <c r="AA12" s="27">
        <v>102711</v>
      </c>
      <c r="AB12" s="25">
        <v>0</v>
      </c>
      <c r="AC12" s="27">
        <v>102711</v>
      </c>
      <c r="AD12" s="27">
        <v>375271</v>
      </c>
      <c r="AE12" s="25">
        <v>0</v>
      </c>
      <c r="AF12" s="27">
        <v>375271</v>
      </c>
      <c r="AG12" s="25" t="s">
        <v>35</v>
      </c>
      <c r="AH12" s="26">
        <v>45985</v>
      </c>
    </row>
    <row r="13" spans="1:34" x14ac:dyDescent="0.35">
      <c r="A13" s="25" t="s">
        <v>27</v>
      </c>
      <c r="B13" s="25" t="s">
        <v>53</v>
      </c>
      <c r="C13" s="25" t="s">
        <v>28</v>
      </c>
      <c r="D13" s="25" t="s">
        <v>144</v>
      </c>
      <c r="E13" s="25">
        <v>26050201</v>
      </c>
      <c r="F13" s="25"/>
      <c r="G13" s="25" t="s">
        <v>575</v>
      </c>
      <c r="H13" s="25" t="s">
        <v>29</v>
      </c>
      <c r="I13" s="25" t="s">
        <v>30</v>
      </c>
      <c r="J13" s="25" t="s">
        <v>99</v>
      </c>
      <c r="K13" s="25"/>
      <c r="L13" s="25"/>
      <c r="M13" s="25" t="s">
        <v>34</v>
      </c>
      <c r="N13" s="25" t="s">
        <v>33</v>
      </c>
      <c r="O13" s="25">
        <v>2607953</v>
      </c>
      <c r="P13" s="25" t="s">
        <v>570</v>
      </c>
      <c r="Q13" s="25"/>
      <c r="R13" s="25"/>
      <c r="S13" s="25"/>
      <c r="T13" s="25"/>
      <c r="U13" s="25"/>
      <c r="V13" s="25" t="s">
        <v>576</v>
      </c>
      <c r="W13" s="25"/>
      <c r="X13" s="26">
        <v>45986</v>
      </c>
      <c r="Y13" s="26">
        <v>46204</v>
      </c>
      <c r="Z13" s="26">
        <v>46568</v>
      </c>
      <c r="AA13" s="27">
        <v>31748</v>
      </c>
      <c r="AB13" s="27">
        <v>15398</v>
      </c>
      <c r="AC13" s="27">
        <v>47146</v>
      </c>
      <c r="AD13" s="27">
        <v>70927</v>
      </c>
      <c r="AE13" s="27">
        <v>34399</v>
      </c>
      <c r="AF13" s="27">
        <v>105326</v>
      </c>
      <c r="AG13" s="25" t="s">
        <v>35</v>
      </c>
      <c r="AH13" s="26">
        <v>45986</v>
      </c>
    </row>
    <row r="14" spans="1:34" x14ac:dyDescent="0.35">
      <c r="A14" s="25" t="s">
        <v>27</v>
      </c>
      <c r="B14" s="25" t="s">
        <v>53</v>
      </c>
      <c r="C14" s="25" t="s">
        <v>280</v>
      </c>
      <c r="D14" s="25" t="s">
        <v>281</v>
      </c>
      <c r="E14" s="25">
        <v>26050197</v>
      </c>
      <c r="F14" s="25"/>
      <c r="G14" s="25" t="s">
        <v>577</v>
      </c>
      <c r="H14" s="25" t="s">
        <v>29</v>
      </c>
      <c r="I14" s="25" t="s">
        <v>30</v>
      </c>
      <c r="J14" s="25" t="s">
        <v>99</v>
      </c>
      <c r="K14" s="25" t="s">
        <v>152</v>
      </c>
      <c r="L14" s="25" t="s">
        <v>46</v>
      </c>
      <c r="M14" s="25" t="s">
        <v>578</v>
      </c>
      <c r="N14" s="25" t="s">
        <v>298</v>
      </c>
      <c r="O14" s="25"/>
      <c r="P14" s="25" t="s">
        <v>389</v>
      </c>
      <c r="Q14" s="25"/>
      <c r="R14" s="25" t="s">
        <v>579</v>
      </c>
      <c r="S14" s="25"/>
      <c r="T14" s="25"/>
      <c r="U14" s="25"/>
      <c r="V14" s="25"/>
      <c r="W14" s="26">
        <v>45985</v>
      </c>
      <c r="X14" s="26">
        <v>45985</v>
      </c>
      <c r="Y14" s="26">
        <v>46143</v>
      </c>
      <c r="Z14" s="26">
        <v>46265</v>
      </c>
      <c r="AA14" s="27">
        <v>24775</v>
      </c>
      <c r="AB14" s="27">
        <v>1982</v>
      </c>
      <c r="AC14" s="27">
        <v>26757</v>
      </c>
      <c r="AD14" s="27">
        <v>24775</v>
      </c>
      <c r="AE14" s="27">
        <v>1982</v>
      </c>
      <c r="AF14" s="27">
        <v>26757</v>
      </c>
      <c r="AG14" s="25"/>
      <c r="AH14" s="26">
        <v>45985</v>
      </c>
    </row>
    <row r="15" spans="1:34" x14ac:dyDescent="0.35">
      <c r="A15" s="25" t="s">
        <v>27</v>
      </c>
      <c r="B15" s="25" t="s">
        <v>53</v>
      </c>
      <c r="C15" s="25" t="s">
        <v>38</v>
      </c>
      <c r="D15" s="25" t="s">
        <v>40</v>
      </c>
      <c r="E15" s="25">
        <v>26050175</v>
      </c>
      <c r="F15" s="25"/>
      <c r="G15" s="25" t="s">
        <v>580</v>
      </c>
      <c r="H15" s="25" t="s">
        <v>29</v>
      </c>
      <c r="I15" s="25" t="s">
        <v>30</v>
      </c>
      <c r="J15" s="25" t="s">
        <v>99</v>
      </c>
      <c r="K15" s="25"/>
      <c r="L15" s="25"/>
      <c r="M15" s="25" t="s">
        <v>555</v>
      </c>
      <c r="N15" s="25" t="s">
        <v>31</v>
      </c>
      <c r="O15" s="25"/>
      <c r="P15" s="25" t="s">
        <v>416</v>
      </c>
      <c r="Q15" s="25"/>
      <c r="R15" s="25"/>
      <c r="S15" s="25"/>
      <c r="T15" s="25"/>
      <c r="U15" s="25"/>
      <c r="V15" s="25"/>
      <c r="W15" s="26">
        <v>45973</v>
      </c>
      <c r="X15" s="26">
        <v>45974</v>
      </c>
      <c r="Y15" s="26">
        <v>46023</v>
      </c>
      <c r="Z15" s="26">
        <v>46387</v>
      </c>
      <c r="AA15" s="27">
        <v>100000</v>
      </c>
      <c r="AB15" s="25">
        <v>0</v>
      </c>
      <c r="AC15" s="27">
        <v>100000</v>
      </c>
      <c r="AD15" s="27">
        <v>100000</v>
      </c>
      <c r="AE15" s="25">
        <v>0</v>
      </c>
      <c r="AF15" s="27">
        <v>100000</v>
      </c>
      <c r="AG15" s="25" t="s">
        <v>42</v>
      </c>
      <c r="AH15" s="26">
        <v>45973</v>
      </c>
    </row>
    <row r="16" spans="1:34" x14ac:dyDescent="0.35">
      <c r="A16" s="25" t="s">
        <v>27</v>
      </c>
      <c r="B16" s="25" t="s">
        <v>53</v>
      </c>
      <c r="C16" s="25" t="s">
        <v>38</v>
      </c>
      <c r="D16" s="25" t="s">
        <v>40</v>
      </c>
      <c r="E16" s="25">
        <v>26050177</v>
      </c>
      <c r="F16" s="25"/>
      <c r="G16" s="25" t="s">
        <v>581</v>
      </c>
      <c r="H16" s="25" t="s">
        <v>29</v>
      </c>
      <c r="I16" s="25" t="s">
        <v>30</v>
      </c>
      <c r="J16" s="25" t="s">
        <v>99</v>
      </c>
      <c r="K16" s="25"/>
      <c r="L16" s="25"/>
      <c r="M16" s="25" t="s">
        <v>336</v>
      </c>
      <c r="N16" s="25" t="s">
        <v>33</v>
      </c>
      <c r="O16" s="25"/>
      <c r="P16" s="25" t="s">
        <v>146</v>
      </c>
      <c r="Q16" s="25"/>
      <c r="R16" s="25" t="s">
        <v>390</v>
      </c>
      <c r="S16" s="25"/>
      <c r="T16" s="25"/>
      <c r="U16" s="25"/>
      <c r="V16" s="25" t="s">
        <v>488</v>
      </c>
      <c r="W16" s="26">
        <v>45974</v>
      </c>
      <c r="X16" s="26">
        <v>45974</v>
      </c>
      <c r="Y16" s="26">
        <v>46296</v>
      </c>
      <c r="Z16" s="26">
        <v>46660</v>
      </c>
      <c r="AA16" s="27">
        <v>105000</v>
      </c>
      <c r="AB16" s="27">
        <v>45000</v>
      </c>
      <c r="AC16" s="27">
        <v>150000</v>
      </c>
      <c r="AD16" s="27">
        <v>210000</v>
      </c>
      <c r="AE16" s="27">
        <v>90000</v>
      </c>
      <c r="AF16" s="27">
        <v>300000</v>
      </c>
      <c r="AG16" s="25" t="s">
        <v>351</v>
      </c>
      <c r="AH16" s="26">
        <v>45974</v>
      </c>
    </row>
    <row r="17" spans="1:34" x14ac:dyDescent="0.35">
      <c r="A17" s="25" t="s">
        <v>27</v>
      </c>
      <c r="B17" s="25" t="s">
        <v>53</v>
      </c>
      <c r="C17" s="25" t="s">
        <v>38</v>
      </c>
      <c r="D17" s="25" t="s">
        <v>40</v>
      </c>
      <c r="E17" s="25">
        <v>26050178</v>
      </c>
      <c r="F17" s="25"/>
      <c r="G17" s="25" t="s">
        <v>582</v>
      </c>
      <c r="H17" s="25" t="s">
        <v>29</v>
      </c>
      <c r="I17" s="25" t="s">
        <v>30</v>
      </c>
      <c r="J17" s="25" t="s">
        <v>99</v>
      </c>
      <c r="K17" s="25"/>
      <c r="L17" s="25"/>
      <c r="M17" s="25" t="s">
        <v>555</v>
      </c>
      <c r="N17" s="25" t="s">
        <v>31</v>
      </c>
      <c r="O17" s="25"/>
      <c r="P17" s="25" t="s">
        <v>402</v>
      </c>
      <c r="Q17" s="25"/>
      <c r="R17" s="25"/>
      <c r="S17" s="25"/>
      <c r="T17" s="25"/>
      <c r="U17" s="25"/>
      <c r="V17" s="25"/>
      <c r="W17" s="26">
        <v>45973</v>
      </c>
      <c r="X17" s="26">
        <v>45974</v>
      </c>
      <c r="Y17" s="26">
        <v>46113</v>
      </c>
      <c r="Z17" s="26">
        <v>46477</v>
      </c>
      <c r="AA17" s="27">
        <v>85949</v>
      </c>
      <c r="AB17" s="25">
        <v>0</v>
      </c>
      <c r="AC17" s="27">
        <v>85949</v>
      </c>
      <c r="AD17" s="27">
        <v>85949</v>
      </c>
      <c r="AE17" s="25">
        <v>0</v>
      </c>
      <c r="AF17" s="27">
        <v>85949</v>
      </c>
      <c r="AG17" s="25" t="s">
        <v>42</v>
      </c>
      <c r="AH17" s="26">
        <v>45973</v>
      </c>
    </row>
    <row r="18" spans="1:34" x14ac:dyDescent="0.35">
      <c r="A18" s="25" t="s">
        <v>27</v>
      </c>
      <c r="B18" s="25" t="s">
        <v>53</v>
      </c>
      <c r="C18" s="25" t="s">
        <v>38</v>
      </c>
      <c r="D18" s="25" t="s">
        <v>40</v>
      </c>
      <c r="E18" s="25">
        <v>26050180</v>
      </c>
      <c r="F18" s="25"/>
      <c r="G18" s="25" t="s">
        <v>583</v>
      </c>
      <c r="H18" s="25" t="s">
        <v>29</v>
      </c>
      <c r="I18" s="25" t="s">
        <v>30</v>
      </c>
      <c r="J18" s="25" t="s">
        <v>99</v>
      </c>
      <c r="K18" s="25"/>
      <c r="L18" s="25"/>
      <c r="M18" s="25" t="s">
        <v>336</v>
      </c>
      <c r="N18" s="25" t="s">
        <v>33</v>
      </c>
      <c r="O18" s="25"/>
      <c r="P18" s="25" t="s">
        <v>522</v>
      </c>
      <c r="Q18" s="25"/>
      <c r="R18" s="25" t="s">
        <v>584</v>
      </c>
      <c r="S18" s="25" t="s">
        <v>585</v>
      </c>
      <c r="T18" s="25"/>
      <c r="U18" s="25"/>
      <c r="V18" s="25" t="s">
        <v>488</v>
      </c>
      <c r="W18" s="26">
        <v>45967</v>
      </c>
      <c r="X18" s="26">
        <v>45975</v>
      </c>
      <c r="Y18" s="26">
        <v>46235</v>
      </c>
      <c r="Z18" s="26">
        <v>46599</v>
      </c>
      <c r="AA18" s="27">
        <v>261442</v>
      </c>
      <c r="AB18" s="27">
        <v>96160</v>
      </c>
      <c r="AC18" s="27">
        <v>357602</v>
      </c>
      <c r="AD18" s="27">
        <v>457455</v>
      </c>
      <c r="AE18" s="27">
        <v>191226</v>
      </c>
      <c r="AF18" s="27">
        <v>648681</v>
      </c>
      <c r="AG18" s="25" t="s">
        <v>351</v>
      </c>
      <c r="AH18" s="26">
        <v>45967</v>
      </c>
    </row>
    <row r="19" spans="1:34" x14ac:dyDescent="0.35">
      <c r="A19" s="25" t="s">
        <v>27</v>
      </c>
      <c r="B19" s="25" t="s">
        <v>53</v>
      </c>
      <c r="C19" s="25" t="s">
        <v>38</v>
      </c>
      <c r="D19" s="25" t="s">
        <v>40</v>
      </c>
      <c r="E19" s="25">
        <v>26050182</v>
      </c>
      <c r="F19" s="25"/>
      <c r="G19" s="25" t="s">
        <v>586</v>
      </c>
      <c r="H19" s="25" t="s">
        <v>29</v>
      </c>
      <c r="I19" s="25" t="s">
        <v>30</v>
      </c>
      <c r="J19" s="25" t="s">
        <v>99</v>
      </c>
      <c r="K19" s="25"/>
      <c r="L19" s="25"/>
      <c r="M19" s="25" t="s">
        <v>336</v>
      </c>
      <c r="N19" s="25" t="s">
        <v>33</v>
      </c>
      <c r="O19" s="25"/>
      <c r="P19" s="25" t="s">
        <v>587</v>
      </c>
      <c r="Q19" s="25"/>
      <c r="R19" s="25" t="s">
        <v>588</v>
      </c>
      <c r="S19" s="25"/>
      <c r="T19" s="25"/>
      <c r="U19" s="25"/>
      <c r="V19" s="25" t="s">
        <v>488</v>
      </c>
      <c r="W19" s="26">
        <v>45974</v>
      </c>
      <c r="X19" s="26">
        <v>45975</v>
      </c>
      <c r="Y19" s="26">
        <v>46235</v>
      </c>
      <c r="Z19" s="26">
        <v>46599</v>
      </c>
      <c r="AA19" s="27">
        <v>199823</v>
      </c>
      <c r="AB19" s="27">
        <v>59715</v>
      </c>
      <c r="AC19" s="27">
        <v>259538</v>
      </c>
      <c r="AD19" s="27">
        <v>367538</v>
      </c>
      <c r="AE19" s="27">
        <v>141056</v>
      </c>
      <c r="AF19" s="27">
        <v>508594</v>
      </c>
      <c r="AG19" s="25" t="s">
        <v>351</v>
      </c>
      <c r="AH19" s="26">
        <v>45974</v>
      </c>
    </row>
    <row r="20" spans="1:34" x14ac:dyDescent="0.35">
      <c r="A20" s="25" t="s">
        <v>27</v>
      </c>
      <c r="B20" s="25" t="s">
        <v>53</v>
      </c>
      <c r="C20" s="25" t="s">
        <v>38</v>
      </c>
      <c r="D20" s="25" t="s">
        <v>40</v>
      </c>
      <c r="E20" s="25">
        <v>26050188</v>
      </c>
      <c r="F20" s="25"/>
      <c r="G20" s="25" t="s">
        <v>589</v>
      </c>
      <c r="H20" s="25" t="s">
        <v>29</v>
      </c>
      <c r="I20" s="25" t="s">
        <v>30</v>
      </c>
      <c r="J20" s="25" t="s">
        <v>99</v>
      </c>
      <c r="K20" s="25"/>
      <c r="L20" s="25"/>
      <c r="M20" s="25" t="s">
        <v>555</v>
      </c>
      <c r="N20" s="25" t="s">
        <v>31</v>
      </c>
      <c r="O20" s="25"/>
      <c r="P20" s="25" t="s">
        <v>146</v>
      </c>
      <c r="Q20" s="25"/>
      <c r="R20" s="25"/>
      <c r="S20" s="25"/>
      <c r="T20" s="25"/>
      <c r="U20" s="25"/>
      <c r="V20" s="25"/>
      <c r="W20" s="26">
        <v>45973</v>
      </c>
      <c r="X20" s="26">
        <v>45975</v>
      </c>
      <c r="Y20" s="26">
        <v>46296</v>
      </c>
      <c r="Z20" s="26">
        <v>46660</v>
      </c>
      <c r="AA20" s="27">
        <v>50000</v>
      </c>
      <c r="AB20" s="25">
        <v>0</v>
      </c>
      <c r="AC20" s="27">
        <v>50000</v>
      </c>
      <c r="AD20" s="27">
        <v>100000</v>
      </c>
      <c r="AE20" s="25">
        <v>0</v>
      </c>
      <c r="AF20" s="27">
        <v>100000</v>
      </c>
      <c r="AG20" s="25" t="s">
        <v>42</v>
      </c>
      <c r="AH20" s="26">
        <v>45966</v>
      </c>
    </row>
    <row r="21" spans="1:34" x14ac:dyDescent="0.35">
      <c r="A21" s="25" t="s">
        <v>27</v>
      </c>
      <c r="B21" s="25" t="s">
        <v>53</v>
      </c>
      <c r="C21" s="25" t="s">
        <v>38</v>
      </c>
      <c r="D21" s="25" t="s">
        <v>89</v>
      </c>
      <c r="E21" s="25">
        <v>26050172</v>
      </c>
      <c r="F21" s="25"/>
      <c r="G21" s="25" t="s">
        <v>590</v>
      </c>
      <c r="H21" s="25" t="s">
        <v>29</v>
      </c>
      <c r="I21" s="25" t="s">
        <v>30</v>
      </c>
      <c r="J21" s="25" t="s">
        <v>99</v>
      </c>
      <c r="K21" s="25"/>
      <c r="L21" s="25"/>
      <c r="M21" s="25" t="s">
        <v>34</v>
      </c>
      <c r="N21" s="25" t="s">
        <v>33</v>
      </c>
      <c r="O21" s="25"/>
      <c r="P21" s="25" t="s">
        <v>591</v>
      </c>
      <c r="Q21" s="25"/>
      <c r="R21" s="25" t="s">
        <v>592</v>
      </c>
      <c r="S21" s="25"/>
      <c r="T21" s="25"/>
      <c r="U21" s="25"/>
      <c r="V21" s="25" t="s">
        <v>593</v>
      </c>
      <c r="W21" s="26">
        <v>45965</v>
      </c>
      <c r="X21" s="26">
        <v>45966</v>
      </c>
      <c r="Y21" s="26">
        <v>46204</v>
      </c>
      <c r="Z21" s="26">
        <v>46569</v>
      </c>
      <c r="AA21" s="27">
        <v>222473</v>
      </c>
      <c r="AB21" s="27">
        <v>78799</v>
      </c>
      <c r="AC21" s="27">
        <v>301272</v>
      </c>
      <c r="AD21" s="27">
        <v>558519</v>
      </c>
      <c r="AE21" s="27">
        <v>241781</v>
      </c>
      <c r="AF21" s="27">
        <v>800300</v>
      </c>
      <c r="AG21" s="25" t="s">
        <v>287</v>
      </c>
      <c r="AH21" s="26">
        <v>45965</v>
      </c>
    </row>
    <row r="22" spans="1:34" x14ac:dyDescent="0.35">
      <c r="A22" s="25" t="s">
        <v>27</v>
      </c>
      <c r="B22" s="25" t="s">
        <v>53</v>
      </c>
      <c r="C22" s="25" t="s">
        <v>38</v>
      </c>
      <c r="D22" s="25" t="s">
        <v>89</v>
      </c>
      <c r="E22" s="25">
        <v>26050176</v>
      </c>
      <c r="F22" s="25"/>
      <c r="G22" s="25" t="s">
        <v>594</v>
      </c>
      <c r="H22" s="25" t="s">
        <v>29</v>
      </c>
      <c r="I22" s="25" t="s">
        <v>30</v>
      </c>
      <c r="J22" s="25" t="s">
        <v>99</v>
      </c>
      <c r="K22" s="25"/>
      <c r="L22" s="25"/>
      <c r="M22" s="25" t="s">
        <v>555</v>
      </c>
      <c r="N22" s="25" t="s">
        <v>31</v>
      </c>
      <c r="O22" s="25"/>
      <c r="P22" s="25" t="s">
        <v>526</v>
      </c>
      <c r="Q22" s="25"/>
      <c r="R22" s="25"/>
      <c r="S22" s="25"/>
      <c r="T22" s="25"/>
      <c r="U22" s="25"/>
      <c r="V22" s="25"/>
      <c r="W22" s="26">
        <v>45973</v>
      </c>
      <c r="X22" s="26">
        <v>45974</v>
      </c>
      <c r="Y22" s="26">
        <v>46143</v>
      </c>
      <c r="Z22" s="26">
        <v>46507</v>
      </c>
      <c r="AA22" s="27">
        <v>99914</v>
      </c>
      <c r="AB22" s="25">
        <v>0</v>
      </c>
      <c r="AC22" s="27">
        <v>99914</v>
      </c>
      <c r="AD22" s="27">
        <v>99914</v>
      </c>
      <c r="AE22" s="25">
        <v>0</v>
      </c>
      <c r="AF22" s="27">
        <v>99914</v>
      </c>
      <c r="AG22" s="25" t="s">
        <v>287</v>
      </c>
      <c r="AH22" s="26">
        <v>45974</v>
      </c>
    </row>
    <row r="23" spans="1:34" x14ac:dyDescent="0.35">
      <c r="A23" s="25" t="s">
        <v>27</v>
      </c>
      <c r="B23" s="25" t="s">
        <v>53</v>
      </c>
      <c r="C23" s="25" t="s">
        <v>38</v>
      </c>
      <c r="D23" s="25" t="s">
        <v>89</v>
      </c>
      <c r="E23" s="25">
        <v>26050179</v>
      </c>
      <c r="F23" s="25"/>
      <c r="G23" s="25" t="s">
        <v>595</v>
      </c>
      <c r="H23" s="25" t="s">
        <v>29</v>
      </c>
      <c r="I23" s="25" t="s">
        <v>30</v>
      </c>
      <c r="J23" s="25" t="s">
        <v>103</v>
      </c>
      <c r="K23" s="25"/>
      <c r="L23" s="25"/>
      <c r="M23" s="25" t="s">
        <v>596</v>
      </c>
      <c r="N23" s="25" t="s">
        <v>31</v>
      </c>
      <c r="O23" s="25"/>
      <c r="P23" s="25" t="s">
        <v>597</v>
      </c>
      <c r="Q23" s="25"/>
      <c r="R23" s="25"/>
      <c r="S23" s="25"/>
      <c r="T23" s="25"/>
      <c r="U23" s="25"/>
      <c r="V23" s="25"/>
      <c r="W23" s="26">
        <v>45975</v>
      </c>
      <c r="X23" s="26">
        <v>45975</v>
      </c>
      <c r="Y23" s="26">
        <v>46023</v>
      </c>
      <c r="Z23" s="26">
        <v>46387</v>
      </c>
      <c r="AA23" s="27">
        <v>63902</v>
      </c>
      <c r="AB23" s="27">
        <v>30992</v>
      </c>
      <c r="AC23" s="27">
        <v>94894</v>
      </c>
      <c r="AD23" s="27">
        <v>63902</v>
      </c>
      <c r="AE23" s="27">
        <v>30992</v>
      </c>
      <c r="AF23" s="27">
        <v>94894</v>
      </c>
      <c r="AG23" s="25" t="s">
        <v>287</v>
      </c>
      <c r="AH23" s="26">
        <v>45975</v>
      </c>
    </row>
    <row r="24" spans="1:34" x14ac:dyDescent="0.35">
      <c r="A24" s="25" t="s">
        <v>27</v>
      </c>
      <c r="B24" s="25" t="s">
        <v>53</v>
      </c>
      <c r="C24" s="25" t="s">
        <v>38</v>
      </c>
      <c r="D24" s="25" t="s">
        <v>89</v>
      </c>
      <c r="E24" s="25">
        <v>26050192</v>
      </c>
      <c r="F24" s="25"/>
      <c r="G24" s="25" t="s">
        <v>598</v>
      </c>
      <c r="H24" s="25" t="s">
        <v>29</v>
      </c>
      <c r="I24" s="25" t="s">
        <v>30</v>
      </c>
      <c r="J24" s="25" t="s">
        <v>99</v>
      </c>
      <c r="K24" s="25"/>
      <c r="L24" s="25"/>
      <c r="M24" s="25" t="s">
        <v>32</v>
      </c>
      <c r="N24" s="25" t="s">
        <v>33</v>
      </c>
      <c r="O24" s="25"/>
      <c r="P24" s="25" t="s">
        <v>390</v>
      </c>
      <c r="Q24" s="25"/>
      <c r="R24" s="25" t="s">
        <v>599</v>
      </c>
      <c r="S24" s="25"/>
      <c r="T24" s="25"/>
      <c r="U24" s="25"/>
      <c r="V24" s="25" t="s">
        <v>600</v>
      </c>
      <c r="W24" s="26">
        <v>45982</v>
      </c>
      <c r="X24" s="26">
        <v>45985</v>
      </c>
      <c r="Y24" s="26">
        <v>46204</v>
      </c>
      <c r="Z24" s="26">
        <v>46568</v>
      </c>
      <c r="AA24" s="27">
        <v>49998</v>
      </c>
      <c r="AB24" s="27">
        <v>24249</v>
      </c>
      <c r="AC24" s="27">
        <v>74247</v>
      </c>
      <c r="AD24" s="27">
        <v>99997</v>
      </c>
      <c r="AE24" s="27">
        <v>48499</v>
      </c>
      <c r="AF24" s="27">
        <v>148496</v>
      </c>
      <c r="AG24" s="25" t="s">
        <v>42</v>
      </c>
      <c r="AH24" s="26">
        <v>45982</v>
      </c>
    </row>
    <row r="25" spans="1:34" x14ac:dyDescent="0.35">
      <c r="A25" s="25" t="s">
        <v>27</v>
      </c>
      <c r="B25" s="25" t="s">
        <v>53</v>
      </c>
      <c r="C25" s="25" t="s">
        <v>38</v>
      </c>
      <c r="D25" s="25" t="s">
        <v>43</v>
      </c>
      <c r="E25" s="25">
        <v>26050190</v>
      </c>
      <c r="F25" s="25"/>
      <c r="G25" s="25" t="s">
        <v>601</v>
      </c>
      <c r="H25" s="25" t="s">
        <v>29</v>
      </c>
      <c r="I25" s="25" t="s">
        <v>30</v>
      </c>
      <c r="J25" s="25" t="s">
        <v>103</v>
      </c>
      <c r="K25" s="25"/>
      <c r="L25" s="25"/>
      <c r="M25" s="25" t="s">
        <v>555</v>
      </c>
      <c r="N25" s="25" t="s">
        <v>31</v>
      </c>
      <c r="O25" s="25"/>
      <c r="P25" s="25" t="s">
        <v>602</v>
      </c>
      <c r="Q25" s="25"/>
      <c r="R25" s="25" t="s">
        <v>402</v>
      </c>
      <c r="S25" s="25"/>
      <c r="T25" s="25"/>
      <c r="U25" s="25"/>
      <c r="V25" s="25"/>
      <c r="W25" s="26">
        <v>45973</v>
      </c>
      <c r="X25" s="26">
        <v>45975</v>
      </c>
      <c r="Y25" s="26">
        <v>46235</v>
      </c>
      <c r="Z25" s="26">
        <v>46599</v>
      </c>
      <c r="AA25" s="27">
        <v>100000</v>
      </c>
      <c r="AB25" s="25">
        <v>0</v>
      </c>
      <c r="AC25" s="27">
        <v>100000</v>
      </c>
      <c r="AD25" s="27">
        <v>100000</v>
      </c>
      <c r="AE25" s="25">
        <v>0</v>
      </c>
      <c r="AF25" s="27">
        <v>100000</v>
      </c>
      <c r="AG25" s="25" t="s">
        <v>133</v>
      </c>
      <c r="AH25" s="26">
        <v>45971</v>
      </c>
    </row>
    <row r="26" spans="1:34" x14ac:dyDescent="0.35">
      <c r="A26" s="25" t="s">
        <v>27</v>
      </c>
      <c r="B26" s="25" t="s">
        <v>53</v>
      </c>
      <c r="C26" s="25" t="s">
        <v>44</v>
      </c>
      <c r="D26" s="25" t="s">
        <v>45</v>
      </c>
      <c r="E26" s="25">
        <v>26050202</v>
      </c>
      <c r="F26" s="25"/>
      <c r="G26" s="25" t="s">
        <v>603</v>
      </c>
      <c r="H26" s="25" t="s">
        <v>29</v>
      </c>
      <c r="I26" s="25" t="s">
        <v>30</v>
      </c>
      <c r="J26" s="25" t="s">
        <v>99</v>
      </c>
      <c r="K26" s="25"/>
      <c r="L26" s="25"/>
      <c r="M26" s="25" t="s">
        <v>218</v>
      </c>
      <c r="N26" s="25" t="s">
        <v>46</v>
      </c>
      <c r="O26" s="25"/>
      <c r="P26" s="25" t="s">
        <v>604</v>
      </c>
      <c r="Q26" s="25"/>
      <c r="R26" s="25" t="s">
        <v>433</v>
      </c>
      <c r="S26" s="25"/>
      <c r="T26" s="25"/>
      <c r="U26" s="25"/>
      <c r="V26" s="25"/>
      <c r="W26" s="26">
        <v>45991</v>
      </c>
      <c r="X26" s="26">
        <v>45987</v>
      </c>
      <c r="Y26" s="26">
        <v>46054</v>
      </c>
      <c r="Z26" s="26">
        <v>46418</v>
      </c>
      <c r="AA26" s="27">
        <v>68954</v>
      </c>
      <c r="AB26" s="27">
        <v>33443</v>
      </c>
      <c r="AC26" s="27">
        <v>102397</v>
      </c>
      <c r="AD26" s="27">
        <v>68954</v>
      </c>
      <c r="AE26" s="27">
        <v>33443</v>
      </c>
      <c r="AF26" s="27">
        <v>102397</v>
      </c>
      <c r="AG26" s="25" t="s">
        <v>95</v>
      </c>
      <c r="AH26" s="26">
        <v>45986</v>
      </c>
    </row>
    <row r="27" spans="1:34" x14ac:dyDescent="0.35">
      <c r="A27" s="25" t="s">
        <v>27</v>
      </c>
      <c r="B27" s="25" t="s">
        <v>53</v>
      </c>
      <c r="C27" s="25" t="s">
        <v>44</v>
      </c>
      <c r="D27" s="25" t="s">
        <v>45</v>
      </c>
      <c r="E27" s="25">
        <v>26050203</v>
      </c>
      <c r="F27" s="25"/>
      <c r="G27" s="25" t="s">
        <v>605</v>
      </c>
      <c r="H27" s="25" t="s">
        <v>29</v>
      </c>
      <c r="I27" s="25" t="s">
        <v>30</v>
      </c>
      <c r="J27" s="25" t="s">
        <v>99</v>
      </c>
      <c r="K27" s="25"/>
      <c r="L27" s="25"/>
      <c r="M27" s="25" t="s">
        <v>218</v>
      </c>
      <c r="N27" s="25" t="s">
        <v>46</v>
      </c>
      <c r="O27" s="25"/>
      <c r="P27" s="25" t="s">
        <v>606</v>
      </c>
      <c r="Q27" s="25"/>
      <c r="R27" s="25" t="s">
        <v>522</v>
      </c>
      <c r="S27" s="25"/>
      <c r="T27" s="25"/>
      <c r="U27" s="25"/>
      <c r="V27" s="25"/>
      <c r="W27" s="26">
        <v>45991</v>
      </c>
      <c r="X27" s="26">
        <v>45987</v>
      </c>
      <c r="Y27" s="26">
        <v>46054</v>
      </c>
      <c r="Z27" s="26">
        <v>46418</v>
      </c>
      <c r="AA27" s="27">
        <v>134668</v>
      </c>
      <c r="AB27" s="27">
        <v>65314</v>
      </c>
      <c r="AC27" s="27">
        <v>199982</v>
      </c>
      <c r="AD27" s="27">
        <v>134668</v>
      </c>
      <c r="AE27" s="27">
        <v>65314</v>
      </c>
      <c r="AF27" s="27">
        <v>199982</v>
      </c>
      <c r="AG27" s="25" t="s">
        <v>95</v>
      </c>
      <c r="AH27" s="26">
        <v>45987</v>
      </c>
    </row>
    <row r="28" spans="1:34" x14ac:dyDescent="0.35">
      <c r="A28" s="25" t="s">
        <v>27</v>
      </c>
      <c r="B28" s="25" t="s">
        <v>53</v>
      </c>
      <c r="C28" s="25" t="s">
        <v>44</v>
      </c>
      <c r="D28" s="25" t="s">
        <v>47</v>
      </c>
      <c r="E28" s="25">
        <v>26050189</v>
      </c>
      <c r="F28" s="25"/>
      <c r="G28" s="25" t="s">
        <v>607</v>
      </c>
      <c r="H28" s="25" t="s">
        <v>29</v>
      </c>
      <c r="I28" s="25" t="s">
        <v>30</v>
      </c>
      <c r="J28" s="25" t="s">
        <v>103</v>
      </c>
      <c r="K28" s="25"/>
      <c r="L28" s="25"/>
      <c r="M28" s="25" t="s">
        <v>555</v>
      </c>
      <c r="N28" s="25" t="s">
        <v>31</v>
      </c>
      <c r="O28" s="25"/>
      <c r="P28" s="25" t="s">
        <v>608</v>
      </c>
      <c r="Q28" s="25"/>
      <c r="R28" s="25"/>
      <c r="S28" s="25" t="s">
        <v>609</v>
      </c>
      <c r="T28" s="25"/>
      <c r="U28" s="25"/>
      <c r="V28" s="25"/>
      <c r="W28" s="26">
        <v>45973</v>
      </c>
      <c r="X28" s="26">
        <v>45975</v>
      </c>
      <c r="Y28" s="26">
        <v>46113</v>
      </c>
      <c r="Z28" s="26">
        <v>46477</v>
      </c>
      <c r="AA28" s="27">
        <v>53966</v>
      </c>
      <c r="AB28" s="25">
        <v>0</v>
      </c>
      <c r="AC28" s="27">
        <v>53966</v>
      </c>
      <c r="AD28" s="27">
        <v>100000</v>
      </c>
      <c r="AE28" s="25">
        <v>0</v>
      </c>
      <c r="AF28" s="27">
        <v>100000</v>
      </c>
      <c r="AG28" s="25" t="s">
        <v>443</v>
      </c>
      <c r="AH28" s="26">
        <v>45967</v>
      </c>
    </row>
    <row r="29" spans="1:34" x14ac:dyDescent="0.35">
      <c r="A29" s="25" t="s">
        <v>27</v>
      </c>
      <c r="B29" s="25" t="s">
        <v>53</v>
      </c>
      <c r="C29" s="25" t="s">
        <v>134</v>
      </c>
      <c r="D29" s="25" t="s">
        <v>135</v>
      </c>
      <c r="E29" s="25">
        <v>26050185</v>
      </c>
      <c r="F29" s="25"/>
      <c r="G29" s="25" t="s">
        <v>610</v>
      </c>
      <c r="H29" s="25" t="s">
        <v>29</v>
      </c>
      <c r="I29" s="25" t="s">
        <v>30</v>
      </c>
      <c r="J29" s="25" t="s">
        <v>99</v>
      </c>
      <c r="K29" s="25"/>
      <c r="L29" s="25"/>
      <c r="M29" s="25" t="s">
        <v>611</v>
      </c>
      <c r="N29" s="25" t="s">
        <v>46</v>
      </c>
      <c r="O29" s="25"/>
      <c r="P29" s="25" t="s">
        <v>137</v>
      </c>
      <c r="Q29" s="25"/>
      <c r="R29" s="25"/>
      <c r="S29" s="25" t="s">
        <v>138</v>
      </c>
      <c r="T29" s="25"/>
      <c r="U29" s="25"/>
      <c r="V29" s="25"/>
      <c r="W29" s="26">
        <v>45971</v>
      </c>
      <c r="X29" s="26">
        <v>45975</v>
      </c>
      <c r="Y29" s="26">
        <v>45992</v>
      </c>
      <c r="Z29" s="26">
        <v>46356</v>
      </c>
      <c r="AA29" s="27">
        <v>9921</v>
      </c>
      <c r="AB29" s="27">
        <v>2579</v>
      </c>
      <c r="AC29" s="27">
        <v>12500</v>
      </c>
      <c r="AD29" s="27">
        <v>9921</v>
      </c>
      <c r="AE29" s="27">
        <v>2579</v>
      </c>
      <c r="AF29" s="27">
        <v>12500</v>
      </c>
      <c r="AG29" s="25" t="s">
        <v>95</v>
      </c>
      <c r="AH29" s="26">
        <v>45968</v>
      </c>
    </row>
    <row r="30" spans="1:34" x14ac:dyDescent="0.35">
      <c r="A30" s="25" t="s">
        <v>27</v>
      </c>
      <c r="B30" s="25" t="s">
        <v>53</v>
      </c>
      <c r="C30" s="25" t="s">
        <v>134</v>
      </c>
      <c r="D30" s="25" t="s">
        <v>135</v>
      </c>
      <c r="E30" s="25">
        <v>26050187</v>
      </c>
      <c r="F30" s="25"/>
      <c r="G30" s="25" t="s">
        <v>612</v>
      </c>
      <c r="H30" s="25" t="s">
        <v>54</v>
      </c>
      <c r="I30" s="25" t="s">
        <v>30</v>
      </c>
      <c r="J30" s="25" t="s">
        <v>99</v>
      </c>
      <c r="K30" s="25"/>
      <c r="L30" s="25"/>
      <c r="M30" s="25" t="s">
        <v>613</v>
      </c>
      <c r="N30" s="25" t="s">
        <v>31</v>
      </c>
      <c r="O30" s="25"/>
      <c r="P30" s="25" t="s">
        <v>137</v>
      </c>
      <c r="Q30" s="25"/>
      <c r="R30" s="25"/>
      <c r="S30" s="25" t="s">
        <v>614</v>
      </c>
      <c r="T30" s="25"/>
      <c r="U30" s="25"/>
      <c r="V30" s="25"/>
      <c r="W30" s="26">
        <v>45971</v>
      </c>
      <c r="X30" s="26">
        <v>45975</v>
      </c>
      <c r="Y30" s="26">
        <v>46023</v>
      </c>
      <c r="Z30" s="26">
        <v>46387</v>
      </c>
      <c r="AA30" s="27">
        <v>76199</v>
      </c>
      <c r="AB30" s="27">
        <v>19812</v>
      </c>
      <c r="AC30" s="27">
        <v>96011</v>
      </c>
      <c r="AD30" s="27">
        <v>76199</v>
      </c>
      <c r="AE30" s="27">
        <v>19812</v>
      </c>
      <c r="AF30" s="27">
        <v>96011</v>
      </c>
      <c r="AG30" s="25" t="s">
        <v>95</v>
      </c>
      <c r="AH30" s="26">
        <v>45968</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20C72-5F93-459B-8533-BBA33E9112CF}">
  <dimension ref="A1:AH20"/>
  <sheetViews>
    <sheetView workbookViewId="0">
      <selection activeCell="AG20" sqref="A2:AG20"/>
    </sheetView>
  </sheetViews>
  <sheetFormatPr defaultRowHeight="14.5" x14ac:dyDescent="0.35"/>
  <cols>
    <col min="1" max="1" width="9.81640625" bestFit="1" customWidth="1"/>
    <col min="2" max="2" width="46.08984375" bestFit="1" customWidth="1"/>
    <col min="3" max="3" width="54" bestFit="1" customWidth="1"/>
    <col min="4" max="4" width="49.90625" bestFit="1" customWidth="1"/>
    <col min="5" max="5" width="15.81640625" bestFit="1" customWidth="1"/>
    <col min="6" max="6" width="19.453125" bestFit="1" customWidth="1"/>
    <col min="7" max="7" width="170.7265625" bestFit="1" customWidth="1"/>
    <col min="8" max="8" width="12.90625" bestFit="1" customWidth="1"/>
    <col min="9" max="9" width="14" bestFit="1" customWidth="1"/>
    <col min="10" max="10" width="24" bestFit="1" customWidth="1"/>
    <col min="11" max="11" width="53.26953125" bestFit="1" customWidth="1"/>
    <col min="12" max="12" width="25.453125" bestFit="1" customWidth="1"/>
    <col min="13" max="13" width="82.08984375" bestFit="1" customWidth="1"/>
    <col min="14" max="14" width="27.26953125" bestFit="1" customWidth="1"/>
    <col min="15" max="15" width="23.26953125" bestFit="1" customWidth="1"/>
    <col min="16" max="16" width="26.7265625" bestFit="1" customWidth="1"/>
    <col min="17" max="17" width="27.81640625" bestFit="1" customWidth="1"/>
    <col min="18" max="18" width="21.54296875" bestFit="1" customWidth="1"/>
    <col min="19" max="19" width="188.81640625" bestFit="1" customWidth="1"/>
    <col min="20" max="20" width="20.1796875" bestFit="1" customWidth="1"/>
    <col min="21" max="21" width="17.54296875" bestFit="1" customWidth="1"/>
    <col min="22" max="22" width="32.26953125" bestFit="1" customWidth="1"/>
    <col min="23" max="23" width="13.08984375" bestFit="1" customWidth="1"/>
    <col min="24" max="24" width="10.90625" bestFit="1" customWidth="1"/>
    <col min="25" max="25" width="27.54296875" bestFit="1" customWidth="1"/>
    <col min="26" max="26" width="26.7265625" bestFit="1" customWidth="1"/>
    <col min="27" max="27" width="15.54296875" bestFit="1" customWidth="1"/>
    <col min="28" max="28" width="17.1796875" bestFit="1" customWidth="1"/>
    <col min="29" max="29" width="9.90625" bestFit="1" customWidth="1"/>
    <col min="30" max="30" width="14.81640625" bestFit="1" customWidth="1"/>
    <col min="31" max="31" width="16.453125" bestFit="1" customWidth="1"/>
    <col min="32" max="32" width="9.26953125" bestFit="1" customWidth="1"/>
    <col min="33" max="33" width="9" bestFit="1" customWidth="1"/>
    <col min="34" max="34" width="14.26953125" bestFit="1" customWidth="1"/>
  </cols>
  <sheetData>
    <row r="1" spans="1:34" x14ac:dyDescent="0.35">
      <c r="A1" s="25" t="s">
        <v>0</v>
      </c>
      <c r="B1" s="25" t="s">
        <v>1</v>
      </c>
      <c r="C1" s="25" t="s">
        <v>2</v>
      </c>
      <c r="D1" s="25" t="s">
        <v>3</v>
      </c>
      <c r="E1" s="25" t="s">
        <v>4</v>
      </c>
      <c r="F1" s="25" t="s">
        <v>5</v>
      </c>
      <c r="G1" s="25" t="s">
        <v>6</v>
      </c>
      <c r="H1" s="25"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108</v>
      </c>
      <c r="AB1" s="25" t="s">
        <v>109</v>
      </c>
      <c r="AC1" s="25" t="s">
        <v>110</v>
      </c>
      <c r="AD1" s="25" t="s">
        <v>111</v>
      </c>
      <c r="AE1" s="25" t="s">
        <v>112</v>
      </c>
      <c r="AF1" s="25" t="s">
        <v>113</v>
      </c>
      <c r="AG1" s="25" t="s">
        <v>26</v>
      </c>
      <c r="AH1" s="25" t="s">
        <v>225</v>
      </c>
    </row>
    <row r="2" spans="1:34" x14ac:dyDescent="0.35">
      <c r="A2" s="25" t="s">
        <v>27</v>
      </c>
      <c r="B2" s="25" t="s">
        <v>53</v>
      </c>
      <c r="C2" s="25" t="s">
        <v>232</v>
      </c>
      <c r="D2" s="25" t="s">
        <v>232</v>
      </c>
      <c r="E2" s="25">
        <v>26060208</v>
      </c>
      <c r="F2" s="25"/>
      <c r="G2" s="25" t="s">
        <v>616</v>
      </c>
      <c r="H2" s="25" t="s">
        <v>29</v>
      </c>
      <c r="I2" s="25" t="s">
        <v>30</v>
      </c>
      <c r="J2" s="25" t="s">
        <v>37</v>
      </c>
      <c r="K2" s="25"/>
      <c r="L2" s="25"/>
      <c r="M2" s="25" t="s">
        <v>105</v>
      </c>
      <c r="N2" s="25" t="s">
        <v>33</v>
      </c>
      <c r="O2" s="25"/>
      <c r="P2" s="25" t="s">
        <v>617</v>
      </c>
      <c r="Q2" s="25"/>
      <c r="R2" s="25" t="s">
        <v>618</v>
      </c>
      <c r="S2" s="25" t="s">
        <v>619</v>
      </c>
      <c r="T2" s="25"/>
      <c r="U2" s="25"/>
      <c r="V2" s="25" t="s">
        <v>620</v>
      </c>
      <c r="W2" s="26">
        <v>45994</v>
      </c>
      <c r="X2" s="26">
        <v>45995</v>
      </c>
      <c r="Y2" s="26">
        <v>46023</v>
      </c>
      <c r="Z2" s="26">
        <v>46387</v>
      </c>
      <c r="AA2" s="27">
        <v>771997</v>
      </c>
      <c r="AB2" s="27">
        <v>61760</v>
      </c>
      <c r="AC2" s="27">
        <v>833757</v>
      </c>
      <c r="AD2" s="27">
        <v>3285976</v>
      </c>
      <c r="AE2" s="27">
        <v>262877</v>
      </c>
      <c r="AF2" s="27">
        <v>3548853</v>
      </c>
      <c r="AG2" s="25"/>
      <c r="AH2" s="26">
        <v>45994</v>
      </c>
    </row>
    <row r="3" spans="1:34" x14ac:dyDescent="0.35">
      <c r="A3" s="25" t="s">
        <v>27</v>
      </c>
      <c r="B3" s="25" t="s">
        <v>52</v>
      </c>
      <c r="C3" s="25" t="s">
        <v>621</v>
      </c>
      <c r="D3" s="25" t="s">
        <v>622</v>
      </c>
      <c r="E3" s="25">
        <v>26060214</v>
      </c>
      <c r="F3" s="25"/>
      <c r="G3" s="25" t="s">
        <v>623</v>
      </c>
      <c r="H3" s="25" t="s">
        <v>54</v>
      </c>
      <c r="I3" s="25" t="s">
        <v>30</v>
      </c>
      <c r="J3" s="25" t="s">
        <v>55</v>
      </c>
      <c r="K3" s="25"/>
      <c r="L3" s="25"/>
      <c r="M3" s="25" t="s">
        <v>624</v>
      </c>
      <c r="N3" s="25" t="s">
        <v>46</v>
      </c>
      <c r="O3" s="25"/>
      <c r="P3" s="25" t="s">
        <v>625</v>
      </c>
      <c r="Q3" s="25"/>
      <c r="R3" s="25" t="s">
        <v>626</v>
      </c>
      <c r="S3" s="25" t="s">
        <v>627</v>
      </c>
      <c r="T3" s="25"/>
      <c r="U3" s="25"/>
      <c r="V3" s="25"/>
      <c r="W3" s="26">
        <v>45996</v>
      </c>
      <c r="X3" s="26">
        <v>45996</v>
      </c>
      <c r="Y3" s="26">
        <v>46023</v>
      </c>
      <c r="Z3" s="26">
        <v>46265</v>
      </c>
      <c r="AA3" s="27">
        <v>46625</v>
      </c>
      <c r="AB3" s="25">
        <v>0</v>
      </c>
      <c r="AC3" s="27">
        <v>46625</v>
      </c>
      <c r="AD3" s="27">
        <v>46625</v>
      </c>
      <c r="AE3" s="25">
        <v>0</v>
      </c>
      <c r="AF3" s="27">
        <v>46625</v>
      </c>
      <c r="AG3" s="25"/>
      <c r="AH3" s="26">
        <v>45996</v>
      </c>
    </row>
    <row r="4" spans="1:34" x14ac:dyDescent="0.35">
      <c r="A4" s="25" t="s">
        <v>27</v>
      </c>
      <c r="B4" s="25" t="s">
        <v>52</v>
      </c>
      <c r="C4" s="25" t="s">
        <v>621</v>
      </c>
      <c r="D4" s="25" t="s">
        <v>622</v>
      </c>
      <c r="E4" s="25">
        <v>26060215</v>
      </c>
      <c r="F4" s="25"/>
      <c r="G4" s="25" t="s">
        <v>628</v>
      </c>
      <c r="H4" s="25" t="s">
        <v>54</v>
      </c>
      <c r="I4" s="25" t="s">
        <v>30</v>
      </c>
      <c r="J4" s="25" t="s">
        <v>55</v>
      </c>
      <c r="K4" s="25"/>
      <c r="L4" s="25"/>
      <c r="M4" s="25" t="s">
        <v>624</v>
      </c>
      <c r="N4" s="25" t="s">
        <v>46</v>
      </c>
      <c r="O4" s="25"/>
      <c r="P4" s="25" t="s">
        <v>625</v>
      </c>
      <c r="Q4" s="25"/>
      <c r="R4" s="25" t="s">
        <v>626</v>
      </c>
      <c r="S4" s="25" t="s">
        <v>627</v>
      </c>
      <c r="T4" s="25"/>
      <c r="U4" s="25"/>
      <c r="V4" s="25"/>
      <c r="W4" s="26">
        <v>45996</v>
      </c>
      <c r="X4" s="26">
        <v>45996</v>
      </c>
      <c r="Y4" s="26">
        <v>46023</v>
      </c>
      <c r="Z4" s="26">
        <v>46265</v>
      </c>
      <c r="AA4" s="27">
        <v>10361</v>
      </c>
      <c r="AB4" s="25">
        <v>0</v>
      </c>
      <c r="AC4" s="27">
        <v>10361</v>
      </c>
      <c r="AD4" s="27">
        <v>10361</v>
      </c>
      <c r="AE4" s="25">
        <v>0</v>
      </c>
      <c r="AF4" s="27">
        <v>10361</v>
      </c>
      <c r="AG4" s="25"/>
      <c r="AH4" s="26">
        <v>45996</v>
      </c>
    </row>
    <row r="5" spans="1:34" x14ac:dyDescent="0.35">
      <c r="A5" s="25" t="s">
        <v>27</v>
      </c>
      <c r="B5" s="25" t="s">
        <v>52</v>
      </c>
      <c r="C5" s="25" t="s">
        <v>621</v>
      </c>
      <c r="D5" s="25" t="s">
        <v>622</v>
      </c>
      <c r="E5" s="25">
        <v>26060216</v>
      </c>
      <c r="F5" s="25"/>
      <c r="G5" s="25" t="s">
        <v>629</v>
      </c>
      <c r="H5" s="25" t="s">
        <v>54</v>
      </c>
      <c r="I5" s="25" t="s">
        <v>30</v>
      </c>
      <c r="J5" s="25" t="s">
        <v>55</v>
      </c>
      <c r="K5" s="25"/>
      <c r="L5" s="25"/>
      <c r="M5" s="25" t="s">
        <v>624</v>
      </c>
      <c r="N5" s="25" t="s">
        <v>46</v>
      </c>
      <c r="O5" s="25"/>
      <c r="P5" s="25" t="s">
        <v>625</v>
      </c>
      <c r="Q5" s="25"/>
      <c r="R5" s="25" t="s">
        <v>626</v>
      </c>
      <c r="S5" s="25" t="s">
        <v>627</v>
      </c>
      <c r="T5" s="25"/>
      <c r="U5" s="25"/>
      <c r="V5" s="25"/>
      <c r="W5" s="26">
        <v>45996</v>
      </c>
      <c r="X5" s="26">
        <v>45996</v>
      </c>
      <c r="Y5" s="26">
        <v>46023</v>
      </c>
      <c r="Z5" s="26">
        <v>46265</v>
      </c>
      <c r="AA5" s="27">
        <v>46625</v>
      </c>
      <c r="AB5" s="25">
        <v>0</v>
      </c>
      <c r="AC5" s="27">
        <v>46625</v>
      </c>
      <c r="AD5" s="27">
        <v>46625</v>
      </c>
      <c r="AE5" s="25">
        <v>0</v>
      </c>
      <c r="AF5" s="27">
        <v>46625</v>
      </c>
      <c r="AG5" s="25"/>
      <c r="AH5" s="26">
        <v>45996</v>
      </c>
    </row>
    <row r="6" spans="1:34" x14ac:dyDescent="0.35">
      <c r="A6" s="25" t="s">
        <v>27</v>
      </c>
      <c r="B6" s="25" t="s">
        <v>52</v>
      </c>
      <c r="C6" s="25" t="s">
        <v>621</v>
      </c>
      <c r="D6" s="25" t="s">
        <v>622</v>
      </c>
      <c r="E6" s="25">
        <v>26060217</v>
      </c>
      <c r="F6" s="25"/>
      <c r="G6" s="25" t="s">
        <v>630</v>
      </c>
      <c r="H6" s="25" t="s">
        <v>54</v>
      </c>
      <c r="I6" s="25" t="s">
        <v>30</v>
      </c>
      <c r="J6" s="25" t="s">
        <v>55</v>
      </c>
      <c r="K6" s="25"/>
      <c r="L6" s="25"/>
      <c r="M6" s="25" t="s">
        <v>624</v>
      </c>
      <c r="N6" s="25" t="s">
        <v>46</v>
      </c>
      <c r="O6" s="25"/>
      <c r="P6" s="25" t="s">
        <v>625</v>
      </c>
      <c r="Q6" s="25"/>
      <c r="R6" s="25" t="s">
        <v>626</v>
      </c>
      <c r="S6" s="25" t="s">
        <v>627</v>
      </c>
      <c r="T6" s="25"/>
      <c r="U6" s="25"/>
      <c r="V6" s="25"/>
      <c r="W6" s="26">
        <v>45996</v>
      </c>
      <c r="X6" s="26">
        <v>45996</v>
      </c>
      <c r="Y6" s="26">
        <v>46023</v>
      </c>
      <c r="Z6" s="26">
        <v>46265</v>
      </c>
      <c r="AA6" s="27">
        <v>46625</v>
      </c>
      <c r="AB6" s="25">
        <v>0</v>
      </c>
      <c r="AC6" s="27">
        <v>46625</v>
      </c>
      <c r="AD6" s="27">
        <v>46625</v>
      </c>
      <c r="AE6" s="25">
        <v>0</v>
      </c>
      <c r="AF6" s="27">
        <v>46625</v>
      </c>
      <c r="AG6" s="25"/>
      <c r="AH6" s="26">
        <v>45996</v>
      </c>
    </row>
    <row r="7" spans="1:34" x14ac:dyDescent="0.35">
      <c r="A7" s="25" t="s">
        <v>27</v>
      </c>
      <c r="B7" s="25" t="s">
        <v>52</v>
      </c>
      <c r="C7" s="25" t="s">
        <v>65</v>
      </c>
      <c r="D7" s="25" t="s">
        <v>97</v>
      </c>
      <c r="E7" s="25">
        <v>26060209</v>
      </c>
      <c r="F7" s="25"/>
      <c r="G7" s="25" t="s">
        <v>631</v>
      </c>
      <c r="H7" s="25" t="s">
        <v>54</v>
      </c>
      <c r="I7" s="25" t="s">
        <v>30</v>
      </c>
      <c r="J7" s="25" t="s">
        <v>55</v>
      </c>
      <c r="K7" s="25"/>
      <c r="L7" s="25"/>
      <c r="M7" s="25" t="s">
        <v>56</v>
      </c>
      <c r="N7" s="25" t="s">
        <v>46</v>
      </c>
      <c r="O7" s="25"/>
      <c r="P7" s="25" t="s">
        <v>252</v>
      </c>
      <c r="Q7" s="25"/>
      <c r="R7" s="25" t="s">
        <v>632</v>
      </c>
      <c r="S7" s="25" t="s">
        <v>633</v>
      </c>
      <c r="T7" s="25"/>
      <c r="U7" s="25"/>
      <c r="V7" s="25" t="s">
        <v>634</v>
      </c>
      <c r="W7" s="26">
        <v>45994</v>
      </c>
      <c r="X7" s="26">
        <v>45995</v>
      </c>
      <c r="Y7" s="26">
        <v>46023</v>
      </c>
      <c r="Z7" s="26">
        <v>46387</v>
      </c>
      <c r="AA7" s="27">
        <v>364486</v>
      </c>
      <c r="AB7" s="25">
        <v>0</v>
      </c>
      <c r="AC7" s="27">
        <v>364486</v>
      </c>
      <c r="AD7" s="27">
        <v>364486</v>
      </c>
      <c r="AE7" s="25">
        <v>0</v>
      </c>
      <c r="AF7" s="27">
        <v>364486</v>
      </c>
      <c r="AG7" s="25"/>
      <c r="AH7" s="26">
        <v>45994</v>
      </c>
    </row>
    <row r="8" spans="1:34" x14ac:dyDescent="0.35">
      <c r="A8" s="25" t="s">
        <v>27</v>
      </c>
      <c r="B8" s="25" t="s">
        <v>53</v>
      </c>
      <c r="C8" s="25" t="s">
        <v>28</v>
      </c>
      <c r="D8" s="25" t="s">
        <v>347</v>
      </c>
      <c r="E8" s="25">
        <v>26060226</v>
      </c>
      <c r="F8" s="25"/>
      <c r="G8" s="25" t="s">
        <v>635</v>
      </c>
      <c r="H8" s="25" t="s">
        <v>54</v>
      </c>
      <c r="I8" s="25" t="s">
        <v>30</v>
      </c>
      <c r="J8" s="25" t="s">
        <v>99</v>
      </c>
      <c r="K8" s="25"/>
      <c r="L8" s="25"/>
      <c r="M8" s="25" t="s">
        <v>349</v>
      </c>
      <c r="N8" s="25" t="s">
        <v>51</v>
      </c>
      <c r="O8" s="25"/>
      <c r="P8" s="25" t="s">
        <v>636</v>
      </c>
      <c r="Q8" s="25"/>
      <c r="R8" s="25"/>
      <c r="S8" s="25"/>
      <c r="T8" s="25"/>
      <c r="U8" s="25"/>
      <c r="V8" s="25"/>
      <c r="W8" s="25"/>
      <c r="X8" s="26">
        <v>46007</v>
      </c>
      <c r="Y8" s="26">
        <v>46296</v>
      </c>
      <c r="Z8" s="26">
        <v>46660</v>
      </c>
      <c r="AA8" s="27">
        <v>43183</v>
      </c>
      <c r="AB8" s="25">
        <v>0</v>
      </c>
      <c r="AC8" s="27">
        <v>43183</v>
      </c>
      <c r="AD8" s="27">
        <v>43183</v>
      </c>
      <c r="AE8" s="25">
        <v>0</v>
      </c>
      <c r="AF8" s="27">
        <v>43183</v>
      </c>
      <c r="AG8" s="25" t="s">
        <v>351</v>
      </c>
      <c r="AH8" s="26">
        <v>46006</v>
      </c>
    </row>
    <row r="9" spans="1:34" x14ac:dyDescent="0.35">
      <c r="A9" s="25" t="s">
        <v>27</v>
      </c>
      <c r="B9" s="25" t="s">
        <v>53</v>
      </c>
      <c r="C9" s="25" t="s">
        <v>28</v>
      </c>
      <c r="D9" s="25" t="s">
        <v>372</v>
      </c>
      <c r="E9" s="25">
        <v>26060207</v>
      </c>
      <c r="F9" s="25"/>
      <c r="G9" s="25" t="s">
        <v>637</v>
      </c>
      <c r="H9" s="25" t="s">
        <v>29</v>
      </c>
      <c r="I9" s="25" t="s">
        <v>30</v>
      </c>
      <c r="J9" s="25" t="s">
        <v>99</v>
      </c>
      <c r="K9" s="25"/>
      <c r="L9" s="25"/>
      <c r="M9" s="25" t="s">
        <v>34</v>
      </c>
      <c r="N9" s="25" t="s">
        <v>33</v>
      </c>
      <c r="O9" s="25">
        <v>2609171</v>
      </c>
      <c r="P9" s="25" t="s">
        <v>378</v>
      </c>
      <c r="Q9" s="25"/>
      <c r="R9" s="25" t="s">
        <v>591</v>
      </c>
      <c r="S9" s="25"/>
      <c r="T9" s="25"/>
      <c r="U9" s="25"/>
      <c r="V9" s="25" t="s">
        <v>638</v>
      </c>
      <c r="W9" s="26">
        <v>45992</v>
      </c>
      <c r="X9" s="26">
        <v>45993</v>
      </c>
      <c r="Y9" s="26">
        <v>46204</v>
      </c>
      <c r="Z9" s="26">
        <v>46568</v>
      </c>
      <c r="AA9" s="27">
        <v>143802</v>
      </c>
      <c r="AB9" s="27">
        <v>55194</v>
      </c>
      <c r="AC9" s="27">
        <v>198996</v>
      </c>
      <c r="AD9" s="27">
        <v>410862</v>
      </c>
      <c r="AE9" s="27">
        <v>176958</v>
      </c>
      <c r="AF9" s="27">
        <v>587820</v>
      </c>
      <c r="AG9" s="25" t="s">
        <v>379</v>
      </c>
      <c r="AH9" s="26">
        <v>45992</v>
      </c>
    </row>
    <row r="10" spans="1:34" x14ac:dyDescent="0.35">
      <c r="A10" s="25" t="s">
        <v>27</v>
      </c>
      <c r="B10" s="25" t="s">
        <v>53</v>
      </c>
      <c r="C10" s="25" t="s">
        <v>28</v>
      </c>
      <c r="D10" s="25" t="s">
        <v>372</v>
      </c>
      <c r="E10" s="25">
        <v>26060220</v>
      </c>
      <c r="F10" s="25"/>
      <c r="G10" s="25" t="s">
        <v>639</v>
      </c>
      <c r="H10" s="25" t="s">
        <v>29</v>
      </c>
      <c r="I10" s="25" t="s">
        <v>30</v>
      </c>
      <c r="J10" s="25" t="s">
        <v>99</v>
      </c>
      <c r="K10" s="25"/>
      <c r="L10" s="25"/>
      <c r="M10" s="25" t="s">
        <v>640</v>
      </c>
      <c r="N10" s="25" t="s">
        <v>127</v>
      </c>
      <c r="O10" s="25"/>
      <c r="P10" s="25" t="s">
        <v>375</v>
      </c>
      <c r="Q10" s="25"/>
      <c r="R10" s="25"/>
      <c r="S10" s="25"/>
      <c r="T10" s="25"/>
      <c r="U10" s="25"/>
      <c r="V10" s="25"/>
      <c r="W10" s="25"/>
      <c r="X10" s="26">
        <v>46000</v>
      </c>
      <c r="Y10" s="26">
        <v>45839</v>
      </c>
      <c r="Z10" s="26">
        <v>46203</v>
      </c>
      <c r="AA10" s="27">
        <v>8659</v>
      </c>
      <c r="AB10" s="25">
        <v>866</v>
      </c>
      <c r="AC10" s="27">
        <v>9525</v>
      </c>
      <c r="AD10" s="27">
        <v>8659</v>
      </c>
      <c r="AE10" s="25">
        <v>866</v>
      </c>
      <c r="AF10" s="27">
        <v>9525</v>
      </c>
      <c r="AG10" s="25" t="s">
        <v>95</v>
      </c>
      <c r="AH10" s="26">
        <v>46000</v>
      </c>
    </row>
    <row r="11" spans="1:34" x14ac:dyDescent="0.35">
      <c r="A11" s="25" t="s">
        <v>27</v>
      </c>
      <c r="B11" s="25" t="s">
        <v>53</v>
      </c>
      <c r="C11" s="25" t="s">
        <v>38</v>
      </c>
      <c r="D11" s="25" t="s">
        <v>39</v>
      </c>
      <c r="E11" s="25">
        <v>26060213</v>
      </c>
      <c r="F11" s="25"/>
      <c r="G11" s="25" t="s">
        <v>641</v>
      </c>
      <c r="H11" s="25" t="s">
        <v>29</v>
      </c>
      <c r="I11" s="25" t="s">
        <v>30</v>
      </c>
      <c r="J11" s="25" t="s">
        <v>99</v>
      </c>
      <c r="K11" s="25"/>
      <c r="L11" s="25"/>
      <c r="M11" s="25" t="s">
        <v>336</v>
      </c>
      <c r="N11" s="25" t="s">
        <v>33</v>
      </c>
      <c r="O11" s="25"/>
      <c r="P11" s="25" t="s">
        <v>642</v>
      </c>
      <c r="Q11" s="25"/>
      <c r="R11" s="25" t="s">
        <v>643</v>
      </c>
      <c r="S11" s="25"/>
      <c r="T11" s="25"/>
      <c r="U11" s="25"/>
      <c r="V11" s="25" t="s">
        <v>488</v>
      </c>
      <c r="W11" s="26">
        <v>45995</v>
      </c>
      <c r="X11" s="26">
        <v>45995</v>
      </c>
      <c r="Y11" s="26">
        <v>46250</v>
      </c>
      <c r="Z11" s="26">
        <v>46614</v>
      </c>
      <c r="AA11" s="27">
        <v>103717</v>
      </c>
      <c r="AB11" s="27">
        <v>44450</v>
      </c>
      <c r="AC11" s="27">
        <v>148167</v>
      </c>
      <c r="AD11" s="27">
        <v>209877</v>
      </c>
      <c r="AE11" s="27">
        <v>89947</v>
      </c>
      <c r="AF11" s="27">
        <v>299824</v>
      </c>
      <c r="AG11" s="25" t="s">
        <v>133</v>
      </c>
      <c r="AH11" s="26">
        <v>45995</v>
      </c>
    </row>
    <row r="12" spans="1:34" x14ac:dyDescent="0.35">
      <c r="A12" s="25" t="s">
        <v>27</v>
      </c>
      <c r="B12" s="25" t="s">
        <v>53</v>
      </c>
      <c r="C12" s="25" t="s">
        <v>38</v>
      </c>
      <c r="D12" s="25" t="s">
        <v>39</v>
      </c>
      <c r="E12" s="25">
        <v>26060219</v>
      </c>
      <c r="F12" s="25"/>
      <c r="G12" s="25" t="s">
        <v>644</v>
      </c>
      <c r="H12" s="25" t="s">
        <v>29</v>
      </c>
      <c r="I12" s="25" t="s">
        <v>30</v>
      </c>
      <c r="J12" s="25" t="s">
        <v>99</v>
      </c>
      <c r="K12" s="25" t="s">
        <v>56</v>
      </c>
      <c r="L12" s="25" t="s">
        <v>46</v>
      </c>
      <c r="M12" s="25" t="s">
        <v>645</v>
      </c>
      <c r="N12" s="25" t="s">
        <v>41</v>
      </c>
      <c r="O12" s="25"/>
      <c r="P12" s="25" t="s">
        <v>646</v>
      </c>
      <c r="Q12" s="25"/>
      <c r="R12" s="25"/>
      <c r="S12" s="25"/>
      <c r="T12" s="25"/>
      <c r="U12" s="25"/>
      <c r="V12" s="25" t="s">
        <v>647</v>
      </c>
      <c r="W12" s="25"/>
      <c r="X12" s="26">
        <v>45999</v>
      </c>
      <c r="Y12" s="26">
        <v>46023</v>
      </c>
      <c r="Z12" s="26">
        <v>46387</v>
      </c>
      <c r="AA12" s="27">
        <v>23393</v>
      </c>
      <c r="AB12" s="25">
        <v>0</v>
      </c>
      <c r="AC12" s="27">
        <v>23393</v>
      </c>
      <c r="AD12" s="27">
        <v>47615</v>
      </c>
      <c r="AE12" s="25">
        <v>0</v>
      </c>
      <c r="AF12" s="27">
        <v>47615</v>
      </c>
      <c r="AG12" s="25" t="s">
        <v>648</v>
      </c>
      <c r="AH12" s="26">
        <v>45999</v>
      </c>
    </row>
    <row r="13" spans="1:34" x14ac:dyDescent="0.35">
      <c r="A13" s="25" t="s">
        <v>27</v>
      </c>
      <c r="B13" s="25" t="s">
        <v>53</v>
      </c>
      <c r="C13" s="25" t="s">
        <v>38</v>
      </c>
      <c r="D13" s="25" t="s">
        <v>40</v>
      </c>
      <c r="E13" s="25">
        <v>26060227</v>
      </c>
      <c r="F13" s="25"/>
      <c r="G13" s="25" t="s">
        <v>649</v>
      </c>
      <c r="H13" s="25" t="s">
        <v>29</v>
      </c>
      <c r="I13" s="25" t="s">
        <v>30</v>
      </c>
      <c r="J13" s="25" t="s">
        <v>99</v>
      </c>
      <c r="K13" s="25"/>
      <c r="L13" s="25"/>
      <c r="M13" s="25" t="s">
        <v>650</v>
      </c>
      <c r="N13" s="25" t="s">
        <v>51</v>
      </c>
      <c r="O13" s="25"/>
      <c r="P13" s="25" t="s">
        <v>651</v>
      </c>
      <c r="Q13" s="25"/>
      <c r="R13" s="25" t="s">
        <v>652</v>
      </c>
      <c r="S13" s="25"/>
      <c r="T13" s="25"/>
      <c r="U13" s="25"/>
      <c r="V13" s="25"/>
      <c r="W13" s="26">
        <v>46006</v>
      </c>
      <c r="X13" s="26">
        <v>46007</v>
      </c>
      <c r="Y13" s="26">
        <v>46204</v>
      </c>
      <c r="Z13" s="26">
        <v>46568</v>
      </c>
      <c r="AA13" s="27">
        <v>24641</v>
      </c>
      <c r="AB13" s="25">
        <v>0</v>
      </c>
      <c r="AC13" s="27">
        <v>24641</v>
      </c>
      <c r="AD13" s="27">
        <v>49983</v>
      </c>
      <c r="AE13" s="25">
        <v>0</v>
      </c>
      <c r="AF13" s="27">
        <v>49983</v>
      </c>
      <c r="AG13" s="25" t="s">
        <v>42</v>
      </c>
      <c r="AH13" s="26">
        <v>46006</v>
      </c>
    </row>
    <row r="14" spans="1:34" x14ac:dyDescent="0.35">
      <c r="A14" s="25" t="s">
        <v>27</v>
      </c>
      <c r="B14" s="25" t="s">
        <v>53</v>
      </c>
      <c r="C14" s="25" t="s">
        <v>38</v>
      </c>
      <c r="D14" s="25" t="s">
        <v>89</v>
      </c>
      <c r="E14" s="25">
        <v>26060218</v>
      </c>
      <c r="F14" s="25"/>
      <c r="G14" s="25" t="s">
        <v>653</v>
      </c>
      <c r="H14" s="25" t="s">
        <v>29</v>
      </c>
      <c r="I14" s="25" t="s">
        <v>30</v>
      </c>
      <c r="J14" s="25" t="s">
        <v>99</v>
      </c>
      <c r="K14" s="25"/>
      <c r="L14" s="25"/>
      <c r="M14" s="25" t="s">
        <v>34</v>
      </c>
      <c r="N14" s="25" t="s">
        <v>33</v>
      </c>
      <c r="O14" s="25"/>
      <c r="P14" s="25" t="s">
        <v>591</v>
      </c>
      <c r="Q14" s="25"/>
      <c r="R14" s="25" t="s">
        <v>378</v>
      </c>
      <c r="S14" s="25"/>
      <c r="T14" s="25"/>
      <c r="U14" s="25"/>
      <c r="V14" s="25" t="s">
        <v>654</v>
      </c>
      <c r="W14" s="26">
        <v>45996</v>
      </c>
      <c r="X14" s="26">
        <v>45998</v>
      </c>
      <c r="Y14" s="26">
        <v>46204</v>
      </c>
      <c r="Z14" s="26">
        <v>46568</v>
      </c>
      <c r="AA14" s="27">
        <v>125429</v>
      </c>
      <c r="AB14" s="27">
        <v>60833</v>
      </c>
      <c r="AC14" s="27">
        <v>186262</v>
      </c>
      <c r="AD14" s="27">
        <v>381557</v>
      </c>
      <c r="AE14" s="27">
        <v>177296</v>
      </c>
      <c r="AF14" s="27">
        <v>558853</v>
      </c>
      <c r="AG14" s="25" t="s">
        <v>287</v>
      </c>
      <c r="AH14" s="26">
        <v>45996</v>
      </c>
    </row>
    <row r="15" spans="1:34" x14ac:dyDescent="0.35">
      <c r="A15" s="25" t="s">
        <v>27</v>
      </c>
      <c r="B15" s="25" t="s">
        <v>53</v>
      </c>
      <c r="C15" s="25" t="s">
        <v>38</v>
      </c>
      <c r="D15" s="25" t="s">
        <v>89</v>
      </c>
      <c r="E15" s="25">
        <v>26060229</v>
      </c>
      <c r="F15" s="25"/>
      <c r="G15" s="25" t="s">
        <v>655</v>
      </c>
      <c r="H15" s="25" t="s">
        <v>29</v>
      </c>
      <c r="I15" s="25" t="s">
        <v>30</v>
      </c>
      <c r="J15" s="25" t="s">
        <v>99</v>
      </c>
      <c r="K15" s="25" t="s">
        <v>656</v>
      </c>
      <c r="L15" s="25" t="s">
        <v>51</v>
      </c>
      <c r="M15" s="25" t="s">
        <v>337</v>
      </c>
      <c r="N15" s="25" t="s">
        <v>41</v>
      </c>
      <c r="O15" s="25"/>
      <c r="P15" s="25" t="s">
        <v>535</v>
      </c>
      <c r="Q15" s="25"/>
      <c r="R15" s="25" t="s">
        <v>657</v>
      </c>
      <c r="S15" s="25"/>
      <c r="T15" s="25"/>
      <c r="U15" s="25"/>
      <c r="V15" s="25"/>
      <c r="W15" s="26">
        <v>46013</v>
      </c>
      <c r="X15" s="26">
        <v>46008</v>
      </c>
      <c r="Y15" s="26">
        <v>46113</v>
      </c>
      <c r="Z15" s="26">
        <v>46477</v>
      </c>
      <c r="AA15" s="27">
        <v>43478</v>
      </c>
      <c r="AB15" s="27">
        <v>6522</v>
      </c>
      <c r="AC15" s="27">
        <v>50000</v>
      </c>
      <c r="AD15" s="27">
        <v>43478</v>
      </c>
      <c r="AE15" s="27">
        <v>6522</v>
      </c>
      <c r="AF15" s="27">
        <v>50000</v>
      </c>
      <c r="AG15" s="25" t="s">
        <v>287</v>
      </c>
      <c r="AH15" s="26">
        <v>46007</v>
      </c>
    </row>
    <row r="16" spans="1:34" x14ac:dyDescent="0.35">
      <c r="A16" s="25" t="s">
        <v>27</v>
      </c>
      <c r="B16" s="25" t="s">
        <v>53</v>
      </c>
      <c r="C16" s="25" t="s">
        <v>38</v>
      </c>
      <c r="D16" s="25" t="s">
        <v>89</v>
      </c>
      <c r="E16" s="25">
        <v>26060232</v>
      </c>
      <c r="F16" s="25"/>
      <c r="G16" s="25" t="s">
        <v>658</v>
      </c>
      <c r="H16" s="25" t="s">
        <v>477</v>
      </c>
      <c r="I16" s="25" t="s">
        <v>30</v>
      </c>
      <c r="J16" s="25" t="s">
        <v>99</v>
      </c>
      <c r="K16" s="25"/>
      <c r="L16" s="25"/>
      <c r="M16" s="25" t="s">
        <v>34</v>
      </c>
      <c r="N16" s="25" t="s">
        <v>33</v>
      </c>
      <c r="O16" s="25"/>
      <c r="P16" s="25" t="s">
        <v>420</v>
      </c>
      <c r="Q16" s="25"/>
      <c r="R16" s="25"/>
      <c r="S16" s="25"/>
      <c r="T16" s="25"/>
      <c r="U16" s="25"/>
      <c r="V16" s="25" t="s">
        <v>659</v>
      </c>
      <c r="W16" s="25"/>
      <c r="X16" s="26">
        <v>46010</v>
      </c>
      <c r="Y16" s="26">
        <v>46054</v>
      </c>
      <c r="Z16" s="26">
        <v>46387</v>
      </c>
      <c r="AA16" s="27">
        <v>36455</v>
      </c>
      <c r="AB16" s="27">
        <v>17681</v>
      </c>
      <c r="AC16" s="27">
        <v>54136</v>
      </c>
      <c r="AD16" s="27">
        <v>36455</v>
      </c>
      <c r="AE16" s="27">
        <v>17681</v>
      </c>
      <c r="AF16" s="27">
        <v>54136</v>
      </c>
      <c r="AG16" s="25" t="s">
        <v>287</v>
      </c>
      <c r="AH16" s="26">
        <v>46010</v>
      </c>
    </row>
    <row r="17" spans="1:34" x14ac:dyDescent="0.35">
      <c r="A17" s="25" t="s">
        <v>27</v>
      </c>
      <c r="B17" s="25" t="s">
        <v>53</v>
      </c>
      <c r="C17" s="25" t="s">
        <v>38</v>
      </c>
      <c r="D17" s="25" t="s">
        <v>421</v>
      </c>
      <c r="E17" s="25">
        <v>26060228</v>
      </c>
      <c r="F17" s="25"/>
      <c r="G17" s="25" t="s">
        <v>660</v>
      </c>
      <c r="H17" s="25" t="s">
        <v>29</v>
      </c>
      <c r="I17" s="25" t="s">
        <v>30</v>
      </c>
      <c r="J17" s="25" t="s">
        <v>99</v>
      </c>
      <c r="K17" s="25"/>
      <c r="L17" s="25"/>
      <c r="M17" s="25" t="s">
        <v>34</v>
      </c>
      <c r="N17" s="25" t="s">
        <v>33</v>
      </c>
      <c r="O17" s="25"/>
      <c r="P17" s="25" t="s">
        <v>424</v>
      </c>
      <c r="Q17" s="25"/>
      <c r="R17" s="25"/>
      <c r="S17" s="25"/>
      <c r="T17" s="25"/>
      <c r="U17" s="25"/>
      <c r="V17" s="25"/>
      <c r="W17" s="26">
        <v>46006</v>
      </c>
      <c r="X17" s="26">
        <v>46007</v>
      </c>
      <c r="Y17" s="26">
        <v>46204</v>
      </c>
      <c r="Z17" s="26">
        <v>46568</v>
      </c>
      <c r="AA17" s="27">
        <v>85649</v>
      </c>
      <c r="AB17" s="27">
        <v>41540</v>
      </c>
      <c r="AC17" s="27">
        <v>127189</v>
      </c>
      <c r="AD17" s="27">
        <v>267258</v>
      </c>
      <c r="AE17" s="27">
        <v>129620</v>
      </c>
      <c r="AF17" s="27">
        <v>396878</v>
      </c>
      <c r="AG17" s="25" t="s">
        <v>426</v>
      </c>
      <c r="AH17" s="26">
        <v>46006</v>
      </c>
    </row>
    <row r="18" spans="1:34" x14ac:dyDescent="0.35">
      <c r="A18" s="25" t="s">
        <v>27</v>
      </c>
      <c r="B18" s="25" t="s">
        <v>53</v>
      </c>
      <c r="C18" s="25" t="s">
        <v>38</v>
      </c>
      <c r="D18" s="25" t="s">
        <v>43</v>
      </c>
      <c r="E18" s="25">
        <v>26060230</v>
      </c>
      <c r="F18" s="25"/>
      <c r="G18" s="25" t="s">
        <v>661</v>
      </c>
      <c r="H18" s="25" t="s">
        <v>29</v>
      </c>
      <c r="I18" s="25" t="s">
        <v>30</v>
      </c>
      <c r="J18" s="25" t="s">
        <v>99</v>
      </c>
      <c r="K18" s="25" t="s">
        <v>336</v>
      </c>
      <c r="L18" s="25" t="s">
        <v>33</v>
      </c>
      <c r="M18" s="25" t="s">
        <v>662</v>
      </c>
      <c r="N18" s="25" t="s">
        <v>41</v>
      </c>
      <c r="O18" s="25"/>
      <c r="P18" s="25" t="s">
        <v>602</v>
      </c>
      <c r="Q18" s="25"/>
      <c r="R18" s="25"/>
      <c r="S18" s="25"/>
      <c r="T18" s="25"/>
      <c r="U18" s="25"/>
      <c r="V18" s="25" t="s">
        <v>663</v>
      </c>
      <c r="W18" s="26">
        <v>46029</v>
      </c>
      <c r="X18" s="26">
        <v>46009</v>
      </c>
      <c r="Y18" s="26">
        <v>46082</v>
      </c>
      <c r="Z18" s="26">
        <v>46295</v>
      </c>
      <c r="AA18" s="27">
        <v>42000</v>
      </c>
      <c r="AB18" s="27">
        <v>18000</v>
      </c>
      <c r="AC18" s="27">
        <v>60000</v>
      </c>
      <c r="AD18" s="27">
        <v>42000</v>
      </c>
      <c r="AE18" s="27">
        <v>18000</v>
      </c>
      <c r="AF18" s="27">
        <v>60000</v>
      </c>
      <c r="AG18" s="25" t="s">
        <v>133</v>
      </c>
      <c r="AH18" s="26">
        <v>46009</v>
      </c>
    </row>
    <row r="19" spans="1:34" x14ac:dyDescent="0.35">
      <c r="A19" s="25" t="s">
        <v>27</v>
      </c>
      <c r="B19" s="25" t="s">
        <v>53</v>
      </c>
      <c r="C19" s="25" t="s">
        <v>44</v>
      </c>
      <c r="D19" s="25" t="s">
        <v>60</v>
      </c>
      <c r="E19" s="25">
        <v>26060225</v>
      </c>
      <c r="F19" s="25"/>
      <c r="G19" s="25" t="s">
        <v>664</v>
      </c>
      <c r="H19" s="25" t="s">
        <v>29</v>
      </c>
      <c r="I19" s="25" t="s">
        <v>30</v>
      </c>
      <c r="J19" s="25" t="s">
        <v>99</v>
      </c>
      <c r="K19" s="25"/>
      <c r="L19" s="25"/>
      <c r="M19" s="25" t="s">
        <v>650</v>
      </c>
      <c r="N19" s="25" t="s">
        <v>51</v>
      </c>
      <c r="O19" s="25"/>
      <c r="P19" s="25" t="s">
        <v>156</v>
      </c>
      <c r="Q19" s="25"/>
      <c r="R19" s="25"/>
      <c r="S19" s="25"/>
      <c r="T19" s="25"/>
      <c r="U19" s="25"/>
      <c r="V19" s="25" t="s">
        <v>665</v>
      </c>
      <c r="W19" s="26">
        <v>46006</v>
      </c>
      <c r="X19" s="26">
        <v>46006</v>
      </c>
      <c r="Y19" s="26">
        <v>46266</v>
      </c>
      <c r="Z19" s="26">
        <v>46630</v>
      </c>
      <c r="AA19" s="27">
        <v>47017</v>
      </c>
      <c r="AB19" s="25">
        <v>0</v>
      </c>
      <c r="AC19" s="27">
        <v>47017</v>
      </c>
      <c r="AD19" s="27">
        <v>47017</v>
      </c>
      <c r="AE19" s="25">
        <v>0</v>
      </c>
      <c r="AF19" s="27">
        <v>47017</v>
      </c>
      <c r="AG19" s="25" t="s">
        <v>94</v>
      </c>
      <c r="AH19" s="26">
        <v>46006</v>
      </c>
    </row>
    <row r="20" spans="1:34" x14ac:dyDescent="0.35">
      <c r="A20" s="25" t="s">
        <v>27</v>
      </c>
      <c r="B20" s="25" t="s">
        <v>53</v>
      </c>
      <c r="C20" s="25" t="s">
        <v>44</v>
      </c>
      <c r="D20" s="25" t="s">
        <v>47</v>
      </c>
      <c r="E20" s="25">
        <v>26060231</v>
      </c>
      <c r="F20" s="25"/>
      <c r="G20" s="25" t="s">
        <v>666</v>
      </c>
      <c r="H20" s="25" t="s">
        <v>29</v>
      </c>
      <c r="I20" s="25" t="s">
        <v>30</v>
      </c>
      <c r="J20" s="25" t="s">
        <v>99</v>
      </c>
      <c r="K20" s="25"/>
      <c r="L20" s="25"/>
      <c r="M20" s="25" t="s">
        <v>440</v>
      </c>
      <c r="N20" s="25" t="s">
        <v>31</v>
      </c>
      <c r="O20" s="25"/>
      <c r="P20" s="25" t="s">
        <v>441</v>
      </c>
      <c r="Q20" s="25"/>
      <c r="R20" s="25"/>
      <c r="S20" s="25"/>
      <c r="T20" s="25"/>
      <c r="U20" s="25"/>
      <c r="V20" s="25" t="s">
        <v>667</v>
      </c>
      <c r="W20" s="26">
        <v>46013</v>
      </c>
      <c r="X20" s="26">
        <v>46010</v>
      </c>
      <c r="Y20" s="26">
        <v>46113</v>
      </c>
      <c r="Z20" s="26">
        <v>46477</v>
      </c>
      <c r="AA20" s="27">
        <v>28844</v>
      </c>
      <c r="AB20" s="27">
        <v>13989</v>
      </c>
      <c r="AC20" s="27">
        <v>42833</v>
      </c>
      <c r="AD20" s="27">
        <v>57815</v>
      </c>
      <c r="AE20" s="27">
        <v>28040</v>
      </c>
      <c r="AF20" s="27">
        <v>85855</v>
      </c>
      <c r="AG20" s="25" t="s">
        <v>443</v>
      </c>
      <c r="AH20" s="26">
        <v>46010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FY26 Proposals to Date</vt:lpstr>
      <vt:lpstr>FY26 Pivot Summary</vt:lpstr>
      <vt:lpstr>Combined FY26 Data Source</vt:lpstr>
      <vt:lpstr>July 2025 Proposals</vt:lpstr>
      <vt:lpstr>Aug 2025 Proposals</vt:lpstr>
      <vt:lpstr>Sept 2025 Proposals</vt:lpstr>
      <vt:lpstr>Oct 2025 Proposals</vt:lpstr>
      <vt:lpstr>Nov 2025 Proposals</vt:lpstr>
      <vt:lpstr>Dec 2025 Proposals</vt:lpstr>
      <vt:lpstr>Jan 2026 Proposals</vt:lpstr>
      <vt:lpstr>'FY26 Proposals to Date'!Print_Area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Matzenbacher, Ashley M</dc:creator>
  <cp:lastModifiedBy>Alongi, Kelly M</cp:lastModifiedBy>
  <cp:lastPrinted>2024-02-02T21:51:48Z</cp:lastPrinted>
  <dcterms:created xsi:type="dcterms:W3CDTF">2023-09-13T14:19:47Z</dcterms:created>
  <dcterms:modified xsi:type="dcterms:W3CDTF">2026-02-13T14:14:47Z</dcterms:modified>
</cp:coreProperties>
</file>